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off 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0" fontId="1" fillId="0" borderId="1" xfId="0" applyFont="1" applyBorder="1"/>
    <xf numFmtId="164" fontId="0" fillId="2" borderId="0" xfId="0" applyNumberFormat="1" applyFill="1"/>
    <xf numFmtId="10" fontId="0" fillId="2" borderId="0" xfId="0" applyNumberFormat="1" applyFill="1"/>
    <xf numFmtId="0" fontId="2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3" topLeftCell="A14" activePane="bottomLeft" state="frozen"/>
    </sheetView>
  </sheetViews>
  <cols>
    <col min="1" max="1" width="26" customWidth="1"/>
    <col min="2" max="6" width="17" customWidth="1"/>
  </cols>
  <sheetData>
    <row r="1">
      <c r="A1" t="inlineStr" s="7">
        <is>
          <t>Credit Card Interest Calculator Template</t>
        </is>
      </c>
    </row>
    <row r="2">
      <c r="A2" t="inlineStr" s="0">
        <is>
          <t>From CalcMyCard.com. Change the yellow cells; the table updates by itself. Monthly model: interest = balance x APR / 12.</t>
        </is>
      </c>
    </row>
    <row r="4">
      <c r="A4" t="inlineStr" s="1">
        <is>
          <t>Starting balance</t>
        </is>
      </c>
      <c r="B4" s="5">
        <v>5000</v>
      </c>
    </row>
    <row r="5">
      <c r="A5" t="inlineStr" s="1">
        <is>
          <t>APR</t>
        </is>
      </c>
      <c r="B5" s="6">
        <v>0.2499</v>
      </c>
    </row>
    <row r="6">
      <c r="A6" t="inlineStr" s="1">
        <is>
          <t>Monthly payment</t>
        </is>
      </c>
      <c r="B6" s="5">
        <v>150</v>
      </c>
    </row>
    <row r="7">
      <c r="A7" t="inlineStr" s="1">
        <is>
          <t>Extra payment each month</t>
        </is>
      </c>
      <c r="B7" s="5">
        <v>0</v>
      </c>
    </row>
    <row r="9">
      <c r="A9" t="inlineStr" s="1">
        <is>
          <t>Months to pay off</t>
        </is>
      </c>
      <c r="B9" s="8">
        <f>IF(B6+B7&lt;=ROUND(B4*B5/12,2),"Never",IF(F613&gt;0.005,"Over 600",COUNTIF(B14:B613,"&gt;0.005")))</f>
        <v>58</v>
      </c>
    </row>
    <row r="10">
      <c r="A10" t="inlineStr" s="1">
        <is>
          <t>Total interest</t>
        </is>
      </c>
      <c r="B10" s="2">
        <f>IF(B6+B7&lt;=ROUND(B4*B5/12,2),"n/a",SUM(C14:C613))</f>
        <v>3622.26</v>
      </c>
    </row>
    <row r="11">
      <c r="A11" t="inlineStr" s="1">
        <is>
          <t>Total paid</t>
        </is>
      </c>
      <c r="B11" s="2">
        <f>IF(B6+B7&lt;=ROUND(B4*B5/12,2),"n/a",SUM(D14:D613))</f>
        <v>8622.26</v>
      </c>
    </row>
    <row r="12">
      <c r="A12" t="inlineStr" s="1">
        <is>
          <t>Warning</t>
        </is>
      </c>
      <c r="B12" s="0" t="str">
        <f>IF(B6+B7&lt;=ROUND(B4*B5/12,2),"Payment does not cover the monthly interest, so this balance never gets paid off.",IF(F613&gt;0.005,"This payment takes more than 50 years (600 months), so the balance is not paid off within this table.",""))</f>
        <v/>
      </c>
    </row>
    <row r="13">
      <c r="A13" t="inlineStr" s="4">
        <is>
          <t>Month</t>
        </is>
      </c>
      <c r="B13" t="inlineStr" s="4">
        <is>
          <t>Starting balance</t>
        </is>
      </c>
      <c r="C13" t="inlineStr" s="4">
        <is>
          <t>Interest</t>
        </is>
      </c>
      <c r="D13" t="inlineStr" s="4">
        <is>
          <t>Payment</t>
        </is>
      </c>
      <c r="E13" t="inlineStr" s="4">
        <is>
          <t>Principal</t>
        </is>
      </c>
      <c r="F13" t="inlineStr" s="4">
        <is>
          <t>Ending balance</t>
        </is>
      </c>
    </row>
    <row r="14">
      <c r="A14" s="8">
        <v>1</v>
      </c>
      <c r="B14" s="2">
        <f>$B$4</f>
        <v>5000</v>
      </c>
      <c r="C14" s="2">
        <f>IF(B14&gt;0.005,ROUND(B14*$B$5/12,2),0)</f>
        <v>104.13</v>
      </c>
      <c r="D14" s="2">
        <f>IF(B14&gt;0.005,MIN($B$6+$B$7,B14+C14),0)</f>
        <v>150.0</v>
      </c>
      <c r="E14" s="2">
        <f>D14-C14</f>
        <v>45.87</v>
      </c>
      <c r="F14" s="2">
        <f>B14-E14</f>
        <v>4954.13</v>
      </c>
    </row>
    <row r="15">
      <c r="A15" s="8">
        <v>2</v>
      </c>
      <c r="B15" s="2">
        <f>F14</f>
        <v>4954.13</v>
      </c>
      <c r="C15" s="2">
        <f>IF(B15&gt;0.005,ROUND(B15*$B$5/12,2),0)</f>
        <v>103.17</v>
      </c>
      <c r="D15" s="2">
        <f>IF(B15&gt;0.005,MIN($B$6+$B$7,B15+C15),0)</f>
        <v>150.0</v>
      </c>
      <c r="E15" s="2">
        <f>D15-C15</f>
        <v>46.83</v>
      </c>
      <c r="F15" s="2">
        <f>B15-E15</f>
        <v>4907.3</v>
      </c>
    </row>
    <row r="16">
      <c r="A16" s="8">
        <v>3</v>
      </c>
      <c r="B16" s="2">
        <f>F15</f>
        <v>4907.3</v>
      </c>
      <c r="C16" s="2">
        <f>IF(B16&gt;0.005,ROUND(B16*$B$5/12,2),0)</f>
        <v>102.19</v>
      </c>
      <c r="D16" s="2">
        <f>IF(B16&gt;0.005,MIN($B$6+$B$7,B16+C16),0)</f>
        <v>150.0</v>
      </c>
      <c r="E16" s="2">
        <f>D16-C16</f>
        <v>47.81</v>
      </c>
      <c r="F16" s="2">
        <f>B16-E16</f>
        <v>4859.49</v>
      </c>
    </row>
    <row r="17">
      <c r="A17" s="8">
        <v>4</v>
      </c>
      <c r="B17" s="2">
        <f>F16</f>
        <v>4859.49</v>
      </c>
      <c r="C17" s="2">
        <f>IF(B17&gt;0.005,ROUND(B17*$B$5/12,2),0)</f>
        <v>101.2</v>
      </c>
      <c r="D17" s="2">
        <f>IF(B17&gt;0.005,MIN($B$6+$B$7,B17+C17),0)</f>
        <v>150.0</v>
      </c>
      <c r="E17" s="2">
        <f>D17-C17</f>
        <v>48.8</v>
      </c>
      <c r="F17" s="2">
        <f>B17-E17</f>
        <v>4810.69</v>
      </c>
    </row>
    <row r="18">
      <c r="A18" s="8">
        <v>5</v>
      </c>
      <c r="B18" s="2">
        <f>F17</f>
        <v>4810.69</v>
      </c>
      <c r="C18" s="2">
        <f>IF(B18&gt;0.005,ROUND(B18*$B$5/12,2),0)</f>
        <v>100.18</v>
      </c>
      <c r="D18" s="2">
        <f>IF(B18&gt;0.005,MIN($B$6+$B$7,B18+C18),0)</f>
        <v>150.0</v>
      </c>
      <c r="E18" s="2">
        <f>D18-C18</f>
        <v>49.82</v>
      </c>
      <c r="F18" s="2">
        <f>B18-E18</f>
        <v>4760.87</v>
      </c>
    </row>
    <row r="19">
      <c r="A19" s="8">
        <v>6</v>
      </c>
      <c r="B19" s="2">
        <f>F18</f>
        <v>4760.87</v>
      </c>
      <c r="C19" s="2">
        <f>IF(B19&gt;0.005,ROUND(B19*$B$5/12,2),0)</f>
        <v>99.15</v>
      </c>
      <c r="D19" s="2">
        <f>IF(B19&gt;0.005,MIN($B$6+$B$7,B19+C19),0)</f>
        <v>150.0</v>
      </c>
      <c r="E19" s="2">
        <f>D19-C19</f>
        <v>50.85</v>
      </c>
      <c r="F19" s="2">
        <f>B19-E19</f>
        <v>4710.02</v>
      </c>
    </row>
    <row r="20">
      <c r="A20" s="8">
        <v>7</v>
      </c>
      <c r="B20" s="2">
        <f>F19</f>
        <v>4710.02</v>
      </c>
      <c r="C20" s="2">
        <f>IF(B20&gt;0.005,ROUND(B20*$B$5/12,2),0)</f>
        <v>98.09</v>
      </c>
      <c r="D20" s="2">
        <f>IF(B20&gt;0.005,MIN($B$6+$B$7,B20+C20),0)</f>
        <v>150.0</v>
      </c>
      <c r="E20" s="2">
        <f>D20-C20</f>
        <v>51.91</v>
      </c>
      <c r="F20" s="2">
        <f>B20-E20</f>
        <v>4658.11</v>
      </c>
    </row>
    <row r="21">
      <c r="A21" s="8">
        <v>8</v>
      </c>
      <c r="B21" s="2">
        <f>F20</f>
        <v>4658.11</v>
      </c>
      <c r="C21" s="2">
        <f>IF(B21&gt;0.005,ROUND(B21*$B$5/12,2),0)</f>
        <v>97.01</v>
      </c>
      <c r="D21" s="2">
        <f>IF(B21&gt;0.005,MIN($B$6+$B$7,B21+C21),0)</f>
        <v>150.0</v>
      </c>
      <c r="E21" s="2">
        <f>D21-C21</f>
        <v>52.99</v>
      </c>
      <c r="F21" s="2">
        <f>B21-E21</f>
        <v>4605.12</v>
      </c>
    </row>
    <row r="22">
      <c r="A22" s="8">
        <v>9</v>
      </c>
      <c r="B22" s="2">
        <f>F21</f>
        <v>4605.12</v>
      </c>
      <c r="C22" s="2">
        <f>IF(B22&gt;0.005,ROUND(B22*$B$5/12,2),0)</f>
        <v>95.9</v>
      </c>
      <c r="D22" s="2">
        <f>IF(B22&gt;0.005,MIN($B$6+$B$7,B22+C22),0)</f>
        <v>150.0</v>
      </c>
      <c r="E22" s="2">
        <f>D22-C22</f>
        <v>54.1</v>
      </c>
      <c r="F22" s="2">
        <f>B22-E22</f>
        <v>4551.02</v>
      </c>
    </row>
    <row r="23">
      <c r="A23" s="8">
        <v>10</v>
      </c>
      <c r="B23" s="2">
        <f>F22</f>
        <v>4551.02</v>
      </c>
      <c r="C23" s="2">
        <f>IF(B23&gt;0.005,ROUND(B23*$B$5/12,2),0)</f>
        <v>94.77</v>
      </c>
      <c r="D23" s="2">
        <f>IF(B23&gt;0.005,MIN($B$6+$B$7,B23+C23),0)</f>
        <v>150.0</v>
      </c>
      <c r="E23" s="2">
        <f>D23-C23</f>
        <v>55.23</v>
      </c>
      <c r="F23" s="2">
        <f>B23-E23</f>
        <v>4495.79</v>
      </c>
    </row>
    <row r="24">
      <c r="A24" s="8">
        <v>11</v>
      </c>
      <c r="B24" s="2">
        <f>F23</f>
        <v>4495.79</v>
      </c>
      <c r="C24" s="2">
        <f>IF(B24&gt;0.005,ROUND(B24*$B$5/12,2),0)</f>
        <v>93.62</v>
      </c>
      <c r="D24" s="2">
        <f>IF(B24&gt;0.005,MIN($B$6+$B$7,B24+C24),0)</f>
        <v>150.0</v>
      </c>
      <c r="E24" s="2">
        <f>D24-C24</f>
        <v>56.38</v>
      </c>
      <c r="F24" s="2">
        <f>B24-E24</f>
        <v>4439.41</v>
      </c>
    </row>
    <row r="25">
      <c r="A25" s="8">
        <v>12</v>
      </c>
      <c r="B25" s="2">
        <f>F24</f>
        <v>4439.41</v>
      </c>
      <c r="C25" s="2">
        <f>IF(B25&gt;0.005,ROUND(B25*$B$5/12,2),0)</f>
        <v>92.45</v>
      </c>
      <c r="D25" s="2">
        <f>IF(B25&gt;0.005,MIN($B$6+$B$7,B25+C25),0)</f>
        <v>150.0</v>
      </c>
      <c r="E25" s="2">
        <f>D25-C25</f>
        <v>57.55</v>
      </c>
      <c r="F25" s="2">
        <f>B25-E25</f>
        <v>4381.86</v>
      </c>
    </row>
    <row r="26">
      <c r="A26" s="8">
        <v>13</v>
      </c>
      <c r="B26" s="2">
        <f>F25</f>
        <v>4381.86</v>
      </c>
      <c r="C26" s="2">
        <f>IF(B26&gt;0.005,ROUND(B26*$B$5/12,2),0)</f>
        <v>91.25</v>
      </c>
      <c r="D26" s="2">
        <f>IF(B26&gt;0.005,MIN($B$6+$B$7,B26+C26),0)</f>
        <v>150.0</v>
      </c>
      <c r="E26" s="2">
        <f>D26-C26</f>
        <v>58.75</v>
      </c>
      <c r="F26" s="2">
        <f>B26-E26</f>
        <v>4323.11</v>
      </c>
    </row>
    <row r="27">
      <c r="A27" s="8">
        <v>14</v>
      </c>
      <c r="B27" s="2">
        <f>F26</f>
        <v>4323.11</v>
      </c>
      <c r="C27" s="2">
        <f>IF(B27&gt;0.005,ROUND(B27*$B$5/12,2),0)</f>
        <v>90.03</v>
      </c>
      <c r="D27" s="2">
        <f>IF(B27&gt;0.005,MIN($B$6+$B$7,B27+C27),0)</f>
        <v>150.0</v>
      </c>
      <c r="E27" s="2">
        <f>D27-C27</f>
        <v>59.97</v>
      </c>
      <c r="F27" s="2">
        <f>B27-E27</f>
        <v>4263.14</v>
      </c>
    </row>
    <row r="28">
      <c r="A28" s="8">
        <v>15</v>
      </c>
      <c r="B28" s="2">
        <f>F27</f>
        <v>4263.14</v>
      </c>
      <c r="C28" s="2">
        <f>IF(B28&gt;0.005,ROUND(B28*$B$5/12,2),0)</f>
        <v>88.78</v>
      </c>
      <c r="D28" s="2">
        <f>IF(B28&gt;0.005,MIN($B$6+$B$7,B28+C28),0)</f>
        <v>150.0</v>
      </c>
      <c r="E28" s="2">
        <f>D28-C28</f>
        <v>61.22</v>
      </c>
      <c r="F28" s="2">
        <f>B28-E28</f>
        <v>4201.92</v>
      </c>
    </row>
    <row r="29">
      <c r="A29" s="8">
        <v>16</v>
      </c>
      <c r="B29" s="2">
        <f>F28</f>
        <v>4201.92</v>
      </c>
      <c r="C29" s="2">
        <f>IF(B29&gt;0.005,ROUND(B29*$B$5/12,2),0)</f>
        <v>87.5</v>
      </c>
      <c r="D29" s="2">
        <f>IF(B29&gt;0.005,MIN($B$6+$B$7,B29+C29),0)</f>
        <v>150.0</v>
      </c>
      <c r="E29" s="2">
        <f>D29-C29</f>
        <v>62.5</v>
      </c>
      <c r="F29" s="2">
        <f>B29-E29</f>
        <v>4139.42</v>
      </c>
    </row>
    <row r="30">
      <c r="A30" s="8">
        <v>17</v>
      </c>
      <c r="B30" s="2">
        <f>F29</f>
        <v>4139.42</v>
      </c>
      <c r="C30" s="2">
        <f>IF(B30&gt;0.005,ROUND(B30*$B$5/12,2),0)</f>
        <v>86.2</v>
      </c>
      <c r="D30" s="2">
        <f>IF(B30&gt;0.005,MIN($B$6+$B$7,B30+C30),0)</f>
        <v>150.0</v>
      </c>
      <c r="E30" s="2">
        <f>D30-C30</f>
        <v>63.8</v>
      </c>
      <c r="F30" s="2">
        <f>B30-E30</f>
        <v>4075.62</v>
      </c>
    </row>
    <row r="31">
      <c r="A31" s="8">
        <v>18</v>
      </c>
      <c r="B31" s="2">
        <f>F30</f>
        <v>4075.62</v>
      </c>
      <c r="C31" s="2">
        <f>IF(B31&gt;0.005,ROUND(B31*$B$5/12,2),0)</f>
        <v>84.87</v>
      </c>
      <c r="D31" s="2">
        <f>IF(B31&gt;0.005,MIN($B$6+$B$7,B31+C31),0)</f>
        <v>150.0</v>
      </c>
      <c r="E31" s="2">
        <f>D31-C31</f>
        <v>65.13</v>
      </c>
      <c r="F31" s="2">
        <f>B31-E31</f>
        <v>4010.49</v>
      </c>
    </row>
    <row r="32">
      <c r="A32" s="8">
        <v>19</v>
      </c>
      <c r="B32" s="2">
        <f>F31</f>
        <v>4010.49</v>
      </c>
      <c r="C32" s="2">
        <f>IF(B32&gt;0.005,ROUND(B32*$B$5/12,2),0)</f>
        <v>83.52</v>
      </c>
      <c r="D32" s="2">
        <f>IF(B32&gt;0.005,MIN($B$6+$B$7,B32+C32),0)</f>
        <v>150.0</v>
      </c>
      <c r="E32" s="2">
        <f>D32-C32</f>
        <v>66.48</v>
      </c>
      <c r="F32" s="2">
        <f>B32-E32</f>
        <v>3944.01</v>
      </c>
    </row>
    <row r="33">
      <c r="A33" s="8">
        <v>20</v>
      </c>
      <c r="B33" s="2">
        <f>F32</f>
        <v>3944.01</v>
      </c>
      <c r="C33" s="2">
        <f>IF(B33&gt;0.005,ROUND(B33*$B$5/12,2),0)</f>
        <v>82.13</v>
      </c>
      <c r="D33" s="2">
        <f>IF(B33&gt;0.005,MIN($B$6+$B$7,B33+C33),0)</f>
        <v>150.0</v>
      </c>
      <c r="E33" s="2">
        <f>D33-C33</f>
        <v>67.87</v>
      </c>
      <c r="F33" s="2">
        <f>B33-E33</f>
        <v>3876.14</v>
      </c>
    </row>
    <row r="34">
      <c r="A34" s="8">
        <v>21</v>
      </c>
      <c r="B34" s="2">
        <f>F33</f>
        <v>3876.14</v>
      </c>
      <c r="C34" s="2">
        <f>IF(B34&gt;0.005,ROUND(B34*$B$5/12,2),0)</f>
        <v>80.72</v>
      </c>
      <c r="D34" s="2">
        <f>IF(B34&gt;0.005,MIN($B$6+$B$7,B34+C34),0)</f>
        <v>150.0</v>
      </c>
      <c r="E34" s="2">
        <f>D34-C34</f>
        <v>69.28</v>
      </c>
      <c r="F34" s="2">
        <f>B34-E34</f>
        <v>3806.86</v>
      </c>
    </row>
    <row r="35">
      <c r="A35" s="8">
        <v>22</v>
      </c>
      <c r="B35" s="2">
        <f>F34</f>
        <v>3806.86</v>
      </c>
      <c r="C35" s="2">
        <f>IF(B35&gt;0.005,ROUND(B35*$B$5/12,2),0)</f>
        <v>79.28</v>
      </c>
      <c r="D35" s="2">
        <f>IF(B35&gt;0.005,MIN($B$6+$B$7,B35+C35),0)</f>
        <v>150.0</v>
      </c>
      <c r="E35" s="2">
        <f>D35-C35</f>
        <v>70.72</v>
      </c>
      <c r="F35" s="2">
        <f>B35-E35</f>
        <v>3736.14</v>
      </c>
    </row>
    <row r="36">
      <c r="A36" s="8">
        <v>23</v>
      </c>
      <c r="B36" s="2">
        <f>F35</f>
        <v>3736.14</v>
      </c>
      <c r="C36" s="2">
        <f>IF(B36&gt;0.005,ROUND(B36*$B$5/12,2),0)</f>
        <v>77.81</v>
      </c>
      <c r="D36" s="2">
        <f>IF(B36&gt;0.005,MIN($B$6+$B$7,B36+C36),0)</f>
        <v>150.0</v>
      </c>
      <c r="E36" s="2">
        <f>D36-C36</f>
        <v>72.19</v>
      </c>
      <c r="F36" s="2">
        <f>B36-E36</f>
        <v>3663.95</v>
      </c>
    </row>
    <row r="37">
      <c r="A37" s="8">
        <v>24</v>
      </c>
      <c r="B37" s="2">
        <f>F36</f>
        <v>3663.95</v>
      </c>
      <c r="C37" s="2">
        <f>IF(B37&gt;0.005,ROUND(B37*$B$5/12,2),0)</f>
        <v>76.3</v>
      </c>
      <c r="D37" s="2">
        <f>IF(B37&gt;0.005,MIN($B$6+$B$7,B37+C37),0)</f>
        <v>150.0</v>
      </c>
      <c r="E37" s="2">
        <f>D37-C37</f>
        <v>73.7</v>
      </c>
      <c r="F37" s="2">
        <f>B37-E37</f>
        <v>3590.25</v>
      </c>
    </row>
    <row r="38">
      <c r="A38" s="8">
        <v>25</v>
      </c>
      <c r="B38" s="2">
        <f>F37</f>
        <v>3590.25</v>
      </c>
      <c r="C38" s="2">
        <f>IF(B38&gt;0.005,ROUND(B38*$B$5/12,2),0)</f>
        <v>74.77</v>
      </c>
      <c r="D38" s="2">
        <f>IF(B38&gt;0.005,MIN($B$6+$B$7,B38+C38),0)</f>
        <v>150.0</v>
      </c>
      <c r="E38" s="2">
        <f>D38-C38</f>
        <v>75.23</v>
      </c>
      <c r="F38" s="2">
        <f>B38-E38</f>
        <v>3515.02</v>
      </c>
    </row>
    <row r="39">
      <c r="A39" s="8">
        <v>26</v>
      </c>
      <c r="B39" s="2">
        <f>F38</f>
        <v>3515.02</v>
      </c>
      <c r="C39" s="2">
        <f>IF(B39&gt;0.005,ROUND(B39*$B$5/12,2),0)</f>
        <v>73.2</v>
      </c>
      <c r="D39" s="2">
        <f>IF(B39&gt;0.005,MIN($B$6+$B$7,B39+C39),0)</f>
        <v>150.0</v>
      </c>
      <c r="E39" s="2">
        <f>D39-C39</f>
        <v>76.8</v>
      </c>
      <c r="F39" s="2">
        <f>B39-E39</f>
        <v>3438.22</v>
      </c>
    </row>
    <row r="40">
      <c r="A40" s="8">
        <v>27</v>
      </c>
      <c r="B40" s="2">
        <f>F39</f>
        <v>3438.22</v>
      </c>
      <c r="C40" s="2">
        <f>IF(B40&gt;0.005,ROUND(B40*$B$5/12,2),0)</f>
        <v>71.6</v>
      </c>
      <c r="D40" s="2">
        <f>IF(B40&gt;0.005,MIN($B$6+$B$7,B40+C40),0)</f>
        <v>150.0</v>
      </c>
      <c r="E40" s="2">
        <f>D40-C40</f>
        <v>78.4</v>
      </c>
      <c r="F40" s="2">
        <f>B40-E40</f>
        <v>3359.82</v>
      </c>
    </row>
    <row r="41">
      <c r="A41" s="8">
        <v>28</v>
      </c>
      <c r="B41" s="2">
        <f>F40</f>
        <v>3359.82</v>
      </c>
      <c r="C41" s="2">
        <f>IF(B41&gt;0.005,ROUND(B41*$B$5/12,2),0)</f>
        <v>69.97</v>
      </c>
      <c r="D41" s="2">
        <f>IF(B41&gt;0.005,MIN($B$6+$B$7,B41+C41),0)</f>
        <v>150.0</v>
      </c>
      <c r="E41" s="2">
        <f>D41-C41</f>
        <v>80.03</v>
      </c>
      <c r="F41" s="2">
        <f>B41-E41</f>
        <v>3279.79</v>
      </c>
    </row>
    <row r="42">
      <c r="A42" s="8">
        <v>29</v>
      </c>
      <c r="B42" s="2">
        <f>F41</f>
        <v>3279.79</v>
      </c>
      <c r="C42" s="2">
        <f>IF(B42&gt;0.005,ROUND(B42*$B$5/12,2),0)</f>
        <v>68.3</v>
      </c>
      <c r="D42" s="2">
        <f>IF(B42&gt;0.005,MIN($B$6+$B$7,B42+C42),0)</f>
        <v>150.0</v>
      </c>
      <c r="E42" s="2">
        <f>D42-C42</f>
        <v>81.7</v>
      </c>
      <c r="F42" s="2">
        <f>B42-E42</f>
        <v>3198.09</v>
      </c>
    </row>
    <row r="43">
      <c r="A43" s="8">
        <v>30</v>
      </c>
      <c r="B43" s="2">
        <f>F42</f>
        <v>3198.09</v>
      </c>
      <c r="C43" s="2">
        <f>IF(B43&gt;0.005,ROUND(B43*$B$5/12,2),0)</f>
        <v>66.6</v>
      </c>
      <c r="D43" s="2">
        <f>IF(B43&gt;0.005,MIN($B$6+$B$7,B43+C43),0)</f>
        <v>150.0</v>
      </c>
      <c r="E43" s="2">
        <f>D43-C43</f>
        <v>83.4</v>
      </c>
      <c r="F43" s="2">
        <f>B43-E43</f>
        <v>3114.69</v>
      </c>
    </row>
    <row r="44">
      <c r="A44" s="8">
        <v>31</v>
      </c>
      <c r="B44" s="2">
        <f>F43</f>
        <v>3114.69</v>
      </c>
      <c r="C44" s="2">
        <f>IF(B44&gt;0.005,ROUND(B44*$B$5/12,2),0)</f>
        <v>64.86</v>
      </c>
      <c r="D44" s="2">
        <f>IF(B44&gt;0.005,MIN($B$6+$B$7,B44+C44),0)</f>
        <v>150.0</v>
      </c>
      <c r="E44" s="2">
        <f>D44-C44</f>
        <v>85.14</v>
      </c>
      <c r="F44" s="2">
        <f>B44-E44</f>
        <v>3029.55</v>
      </c>
    </row>
    <row r="45">
      <c r="A45" s="8">
        <v>32</v>
      </c>
      <c r="B45" s="2">
        <f>F44</f>
        <v>3029.55</v>
      </c>
      <c r="C45" s="2">
        <f>IF(B45&gt;0.005,ROUND(B45*$B$5/12,2),0)</f>
        <v>63.09</v>
      </c>
      <c r="D45" s="2">
        <f>IF(B45&gt;0.005,MIN($B$6+$B$7,B45+C45),0)</f>
        <v>150.0</v>
      </c>
      <c r="E45" s="2">
        <f>D45-C45</f>
        <v>86.91</v>
      </c>
      <c r="F45" s="2">
        <f>B45-E45</f>
        <v>2942.64</v>
      </c>
    </row>
    <row r="46">
      <c r="A46" s="8">
        <v>33</v>
      </c>
      <c r="B46" s="2">
        <f>F45</f>
        <v>2942.64</v>
      </c>
      <c r="C46" s="2">
        <f>IF(B46&gt;0.005,ROUND(B46*$B$5/12,2),0)</f>
        <v>61.28</v>
      </c>
      <c r="D46" s="2">
        <f>IF(B46&gt;0.005,MIN($B$6+$B$7,B46+C46),0)</f>
        <v>150.0</v>
      </c>
      <c r="E46" s="2">
        <f>D46-C46</f>
        <v>88.72</v>
      </c>
      <c r="F46" s="2">
        <f>B46-E46</f>
        <v>2853.92</v>
      </c>
    </row>
    <row r="47">
      <c r="A47" s="8">
        <v>34</v>
      </c>
      <c r="B47" s="2">
        <f>F46</f>
        <v>2853.92</v>
      </c>
      <c r="C47" s="2">
        <f>IF(B47&gt;0.005,ROUND(B47*$B$5/12,2),0)</f>
        <v>59.43</v>
      </c>
      <c r="D47" s="2">
        <f>IF(B47&gt;0.005,MIN($B$6+$B$7,B47+C47),0)</f>
        <v>150.0</v>
      </c>
      <c r="E47" s="2">
        <f>D47-C47</f>
        <v>90.57</v>
      </c>
      <c r="F47" s="2">
        <f>B47-E47</f>
        <v>2763.35</v>
      </c>
    </row>
    <row r="48">
      <c r="A48" s="8">
        <v>35</v>
      </c>
      <c r="B48" s="2">
        <f>F47</f>
        <v>2763.35</v>
      </c>
      <c r="C48" s="2">
        <f>IF(B48&gt;0.005,ROUND(B48*$B$5/12,2),0)</f>
        <v>57.55</v>
      </c>
      <c r="D48" s="2">
        <f>IF(B48&gt;0.005,MIN($B$6+$B$7,B48+C48),0)</f>
        <v>150.0</v>
      </c>
      <c r="E48" s="2">
        <f>D48-C48</f>
        <v>92.45</v>
      </c>
      <c r="F48" s="2">
        <f>B48-E48</f>
        <v>2670.9</v>
      </c>
    </row>
    <row r="49">
      <c r="A49" s="8">
        <v>36</v>
      </c>
      <c r="B49" s="2">
        <f>F48</f>
        <v>2670.9</v>
      </c>
      <c r="C49" s="2">
        <f>IF(B49&gt;0.005,ROUND(B49*$B$5/12,2),0)</f>
        <v>55.62</v>
      </c>
      <c r="D49" s="2">
        <f>IF(B49&gt;0.005,MIN($B$6+$B$7,B49+C49),0)</f>
        <v>150.0</v>
      </c>
      <c r="E49" s="2">
        <f>D49-C49</f>
        <v>94.38</v>
      </c>
      <c r="F49" s="2">
        <f>B49-E49</f>
        <v>2576.52</v>
      </c>
    </row>
    <row r="50">
      <c r="A50" s="8">
        <v>37</v>
      </c>
      <c r="B50" s="2">
        <f>F49</f>
        <v>2576.52</v>
      </c>
      <c r="C50" s="2">
        <f>IF(B50&gt;0.005,ROUND(B50*$B$5/12,2),0)</f>
        <v>53.66</v>
      </c>
      <c r="D50" s="2">
        <f>IF(B50&gt;0.005,MIN($B$6+$B$7,B50+C50),0)</f>
        <v>150.0</v>
      </c>
      <c r="E50" s="2">
        <f>D50-C50</f>
        <v>96.34</v>
      </c>
      <c r="F50" s="2">
        <f>B50-E50</f>
        <v>2480.18</v>
      </c>
    </row>
    <row r="51">
      <c r="A51" s="8">
        <v>38</v>
      </c>
      <c r="B51" s="2">
        <f>F50</f>
        <v>2480.18</v>
      </c>
      <c r="C51" s="2">
        <f>IF(B51&gt;0.005,ROUND(B51*$B$5/12,2),0)</f>
        <v>51.65</v>
      </c>
      <c r="D51" s="2">
        <f>IF(B51&gt;0.005,MIN($B$6+$B$7,B51+C51),0)</f>
        <v>150.0</v>
      </c>
      <c r="E51" s="2">
        <f>D51-C51</f>
        <v>98.35</v>
      </c>
      <c r="F51" s="2">
        <f>B51-E51</f>
        <v>2381.83</v>
      </c>
    </row>
    <row r="52">
      <c r="A52" s="8">
        <v>39</v>
      </c>
      <c r="B52" s="2">
        <f>F51</f>
        <v>2381.83</v>
      </c>
      <c r="C52" s="2">
        <f>IF(B52&gt;0.005,ROUND(B52*$B$5/12,2),0)</f>
        <v>49.6</v>
      </c>
      <c r="D52" s="2">
        <f>IF(B52&gt;0.005,MIN($B$6+$B$7,B52+C52),0)</f>
        <v>150.0</v>
      </c>
      <c r="E52" s="2">
        <f>D52-C52</f>
        <v>100.4</v>
      </c>
      <c r="F52" s="2">
        <f>B52-E52</f>
        <v>2281.43</v>
      </c>
    </row>
    <row r="53">
      <c r="A53" s="8">
        <v>40</v>
      </c>
      <c r="B53" s="2">
        <f>F52</f>
        <v>2281.43</v>
      </c>
      <c r="C53" s="2">
        <f>IF(B53&gt;0.005,ROUND(B53*$B$5/12,2),0)</f>
        <v>47.51</v>
      </c>
      <c r="D53" s="2">
        <f>IF(B53&gt;0.005,MIN($B$6+$B$7,B53+C53),0)</f>
        <v>150.0</v>
      </c>
      <c r="E53" s="2">
        <f>D53-C53</f>
        <v>102.49</v>
      </c>
      <c r="F53" s="2">
        <f>B53-E53</f>
        <v>2178.94</v>
      </c>
    </row>
    <row r="54">
      <c r="A54" s="8">
        <v>41</v>
      </c>
      <c r="B54" s="2">
        <f>F53</f>
        <v>2178.94</v>
      </c>
      <c r="C54" s="2">
        <f>IF(B54&gt;0.005,ROUND(B54*$B$5/12,2),0)</f>
        <v>45.38</v>
      </c>
      <c r="D54" s="2">
        <f>IF(B54&gt;0.005,MIN($B$6+$B$7,B54+C54),0)</f>
        <v>150.0</v>
      </c>
      <c r="E54" s="2">
        <f>D54-C54</f>
        <v>104.62</v>
      </c>
      <c r="F54" s="2">
        <f>B54-E54</f>
        <v>2074.32</v>
      </c>
    </row>
    <row r="55">
      <c r="A55" s="8">
        <v>42</v>
      </c>
      <c r="B55" s="2">
        <f>F54</f>
        <v>2074.32</v>
      </c>
      <c r="C55" s="2">
        <f>IF(B55&gt;0.005,ROUND(B55*$B$5/12,2),0)</f>
        <v>43.2</v>
      </c>
      <c r="D55" s="2">
        <f>IF(B55&gt;0.005,MIN($B$6+$B$7,B55+C55),0)</f>
        <v>150.0</v>
      </c>
      <c r="E55" s="2">
        <f>D55-C55</f>
        <v>106.8</v>
      </c>
      <c r="F55" s="2">
        <f>B55-E55</f>
        <v>1967.52</v>
      </c>
    </row>
    <row r="56">
      <c r="A56" s="8">
        <v>43</v>
      </c>
      <c r="B56" s="2">
        <f>F55</f>
        <v>1967.52</v>
      </c>
      <c r="C56" s="2">
        <f>IF(B56&gt;0.005,ROUND(B56*$B$5/12,2),0)</f>
        <v>40.97</v>
      </c>
      <c r="D56" s="2">
        <f>IF(B56&gt;0.005,MIN($B$6+$B$7,B56+C56),0)</f>
        <v>150.0</v>
      </c>
      <c r="E56" s="2">
        <f>D56-C56</f>
        <v>109.03</v>
      </c>
      <c r="F56" s="2">
        <f>B56-E56</f>
        <v>1858.49</v>
      </c>
    </row>
    <row r="57">
      <c r="A57" s="8">
        <v>44</v>
      </c>
      <c r="B57" s="2">
        <f>F56</f>
        <v>1858.49</v>
      </c>
      <c r="C57" s="2">
        <f>IF(B57&gt;0.005,ROUND(B57*$B$5/12,2),0)</f>
        <v>38.7</v>
      </c>
      <c r="D57" s="2">
        <f>IF(B57&gt;0.005,MIN($B$6+$B$7,B57+C57),0)</f>
        <v>150.0</v>
      </c>
      <c r="E57" s="2">
        <f>D57-C57</f>
        <v>111.3</v>
      </c>
      <c r="F57" s="2">
        <f>B57-E57</f>
        <v>1747.19</v>
      </c>
    </row>
    <row r="58">
      <c r="A58" s="8">
        <v>45</v>
      </c>
      <c r="B58" s="2">
        <f>F57</f>
        <v>1747.19</v>
      </c>
      <c r="C58" s="2">
        <f>IF(B58&gt;0.005,ROUND(B58*$B$5/12,2),0)</f>
        <v>36.39</v>
      </c>
      <c r="D58" s="2">
        <f>IF(B58&gt;0.005,MIN($B$6+$B$7,B58+C58),0)</f>
        <v>150.0</v>
      </c>
      <c r="E58" s="2">
        <f>D58-C58</f>
        <v>113.61</v>
      </c>
      <c r="F58" s="2">
        <f>B58-E58</f>
        <v>1633.58</v>
      </c>
    </row>
    <row r="59">
      <c r="A59" s="8">
        <v>46</v>
      </c>
      <c r="B59" s="2">
        <f>F58</f>
        <v>1633.58</v>
      </c>
      <c r="C59" s="2">
        <f>IF(B59&gt;0.005,ROUND(B59*$B$5/12,2),0)</f>
        <v>34.02</v>
      </c>
      <c r="D59" s="2">
        <f>IF(B59&gt;0.005,MIN($B$6+$B$7,B59+C59),0)</f>
        <v>150.0</v>
      </c>
      <c r="E59" s="2">
        <f>D59-C59</f>
        <v>115.98</v>
      </c>
      <c r="F59" s="2">
        <f>B59-E59</f>
        <v>1517.6</v>
      </c>
    </row>
    <row r="60">
      <c r="A60" s="8">
        <v>47</v>
      </c>
      <c r="B60" s="2">
        <f>F59</f>
        <v>1517.6</v>
      </c>
      <c r="C60" s="2">
        <f>IF(B60&gt;0.005,ROUND(B60*$B$5/12,2),0)</f>
        <v>31.6</v>
      </c>
      <c r="D60" s="2">
        <f>IF(B60&gt;0.005,MIN($B$6+$B$7,B60+C60),0)</f>
        <v>150.0</v>
      </c>
      <c r="E60" s="2">
        <f>D60-C60</f>
        <v>118.4</v>
      </c>
      <c r="F60" s="2">
        <f>B60-E60</f>
        <v>1399.2</v>
      </c>
    </row>
    <row r="61">
      <c r="A61" s="8">
        <v>48</v>
      </c>
      <c r="B61" s="2">
        <f>F60</f>
        <v>1399.2</v>
      </c>
      <c r="C61" s="2">
        <f>IF(B61&gt;0.005,ROUND(B61*$B$5/12,2),0)</f>
        <v>29.14</v>
      </c>
      <c r="D61" s="2">
        <f>IF(B61&gt;0.005,MIN($B$6+$B$7,B61+C61),0)</f>
        <v>150.0</v>
      </c>
      <c r="E61" s="2">
        <f>D61-C61</f>
        <v>120.86</v>
      </c>
      <c r="F61" s="2">
        <f>B61-E61</f>
        <v>1278.34</v>
      </c>
    </row>
    <row r="62">
      <c r="A62" s="8">
        <v>49</v>
      </c>
      <c r="B62" s="2">
        <f>F61</f>
        <v>1278.34</v>
      </c>
      <c r="C62" s="2">
        <f>IF(B62&gt;0.005,ROUND(B62*$B$5/12,2),0)</f>
        <v>26.62</v>
      </c>
      <c r="D62" s="2">
        <f>IF(B62&gt;0.005,MIN($B$6+$B$7,B62+C62),0)</f>
        <v>150.0</v>
      </c>
      <c r="E62" s="2">
        <f>D62-C62</f>
        <v>123.38</v>
      </c>
      <c r="F62" s="2">
        <f>B62-E62</f>
        <v>1154.96</v>
      </c>
    </row>
    <row r="63">
      <c r="A63" s="8">
        <v>50</v>
      </c>
      <c r="B63" s="2">
        <f>F62</f>
        <v>1154.96</v>
      </c>
      <c r="C63" s="2">
        <f>IF(B63&gt;0.005,ROUND(B63*$B$5/12,2),0)</f>
        <v>24.05</v>
      </c>
      <c r="D63" s="2">
        <f>IF(B63&gt;0.005,MIN($B$6+$B$7,B63+C63),0)</f>
        <v>150.0</v>
      </c>
      <c r="E63" s="2">
        <f>D63-C63</f>
        <v>125.95</v>
      </c>
      <c r="F63" s="2">
        <f>B63-E63</f>
        <v>1029.01</v>
      </c>
    </row>
    <row r="64">
      <c r="A64" s="8">
        <v>51</v>
      </c>
      <c r="B64" s="2">
        <f>F63</f>
        <v>1029.01</v>
      </c>
      <c r="C64" s="2">
        <f>IF(B64&gt;0.005,ROUND(B64*$B$5/12,2),0)</f>
        <v>21.43</v>
      </c>
      <c r="D64" s="2">
        <f>IF(B64&gt;0.005,MIN($B$6+$B$7,B64+C64),0)</f>
        <v>150.0</v>
      </c>
      <c r="E64" s="2">
        <f>D64-C64</f>
        <v>128.57</v>
      </c>
      <c r="F64" s="2">
        <f>B64-E64</f>
        <v>900.44</v>
      </c>
    </row>
    <row r="65">
      <c r="A65" s="8">
        <v>52</v>
      </c>
      <c r="B65" s="2">
        <f>F64</f>
        <v>900.44</v>
      </c>
      <c r="C65" s="2">
        <f>IF(B65&gt;0.005,ROUND(B65*$B$5/12,2),0)</f>
        <v>18.75</v>
      </c>
      <c r="D65" s="2">
        <f>IF(B65&gt;0.005,MIN($B$6+$B$7,B65+C65),0)</f>
        <v>150.0</v>
      </c>
      <c r="E65" s="2">
        <f>D65-C65</f>
        <v>131.25</v>
      </c>
      <c r="F65" s="2">
        <f>B65-E65</f>
        <v>769.19</v>
      </c>
    </row>
    <row r="66">
      <c r="A66" s="8">
        <v>53</v>
      </c>
      <c r="B66" s="2">
        <f>F65</f>
        <v>769.19</v>
      </c>
      <c r="C66" s="2">
        <f>IF(B66&gt;0.005,ROUND(B66*$B$5/12,2),0)</f>
        <v>16.02</v>
      </c>
      <c r="D66" s="2">
        <f>IF(B66&gt;0.005,MIN($B$6+$B$7,B66+C66),0)</f>
        <v>150.0</v>
      </c>
      <c r="E66" s="2">
        <f>D66-C66</f>
        <v>133.98</v>
      </c>
      <c r="F66" s="2">
        <f>B66-E66</f>
        <v>635.21</v>
      </c>
    </row>
    <row r="67">
      <c r="A67" s="8">
        <v>54</v>
      </c>
      <c r="B67" s="2">
        <f>F66</f>
        <v>635.21</v>
      </c>
      <c r="C67" s="2">
        <f>IF(B67&gt;0.005,ROUND(B67*$B$5/12,2),0)</f>
        <v>13.23</v>
      </c>
      <c r="D67" s="2">
        <f>IF(B67&gt;0.005,MIN($B$6+$B$7,B67+C67),0)</f>
        <v>150.0</v>
      </c>
      <c r="E67" s="2">
        <f>D67-C67</f>
        <v>136.77</v>
      </c>
      <c r="F67" s="2">
        <f>B67-E67</f>
        <v>498.44</v>
      </c>
    </row>
    <row r="68">
      <c r="A68" s="8">
        <v>55</v>
      </c>
      <c r="B68" s="2">
        <f>F67</f>
        <v>498.44</v>
      </c>
      <c r="C68" s="2">
        <f>IF(B68&gt;0.005,ROUND(B68*$B$5/12,2),0)</f>
        <v>10.38</v>
      </c>
      <c r="D68" s="2">
        <f>IF(B68&gt;0.005,MIN($B$6+$B$7,B68+C68),0)</f>
        <v>150.0</v>
      </c>
      <c r="E68" s="2">
        <f>D68-C68</f>
        <v>139.62</v>
      </c>
      <c r="F68" s="2">
        <f>B68-E68</f>
        <v>358.82</v>
      </c>
    </row>
    <row r="69">
      <c r="A69" s="8">
        <v>56</v>
      </c>
      <c r="B69" s="2">
        <f>F68</f>
        <v>358.82</v>
      </c>
      <c r="C69" s="2">
        <f>IF(B69&gt;0.005,ROUND(B69*$B$5/12,2),0)</f>
        <v>7.47</v>
      </c>
      <c r="D69" s="2">
        <f>IF(B69&gt;0.005,MIN($B$6+$B$7,B69+C69),0)</f>
        <v>150.0</v>
      </c>
      <c r="E69" s="2">
        <f>D69-C69</f>
        <v>142.53</v>
      </c>
      <c r="F69" s="2">
        <f>B69-E69</f>
        <v>216.29</v>
      </c>
    </row>
    <row r="70">
      <c r="A70" s="8">
        <v>57</v>
      </c>
      <c r="B70" s="2">
        <f>F69</f>
        <v>216.29</v>
      </c>
      <c r="C70" s="2">
        <f>IF(B70&gt;0.005,ROUND(B70*$B$5/12,2),0)</f>
        <v>4.5</v>
      </c>
      <c r="D70" s="2">
        <f>IF(B70&gt;0.005,MIN($B$6+$B$7,B70+C70),0)</f>
        <v>150.0</v>
      </c>
      <c r="E70" s="2">
        <f>D70-C70</f>
        <v>145.5</v>
      </c>
      <c r="F70" s="2">
        <f>B70-E70</f>
        <v>70.79</v>
      </c>
    </row>
    <row r="71">
      <c r="A71" s="8">
        <v>58</v>
      </c>
      <c r="B71" s="2">
        <f>F70</f>
        <v>70.79</v>
      </c>
      <c r="C71" s="2">
        <f>IF(B71&gt;0.005,ROUND(B71*$B$5/12,2),0)</f>
        <v>1.47</v>
      </c>
      <c r="D71" s="2">
        <f>IF(B71&gt;0.005,MIN($B$6+$B$7,B71+C71),0)</f>
        <v>72.26</v>
      </c>
      <c r="E71" s="2">
        <f>D71-C71</f>
        <v>70.79</v>
      </c>
      <c r="F71" s="2">
        <f>B71-E71</f>
        <v>0.0</v>
      </c>
    </row>
    <row r="72">
      <c r="A72" s="8">
        <v>59</v>
      </c>
      <c r="B72" s="2">
        <f>F71</f>
        <v>0.0</v>
      </c>
      <c r="C72" s="2">
        <f>IF(B72&gt;0.005,ROUND(B72*$B$5/12,2),0)</f>
        <v>0</v>
      </c>
      <c r="D72" s="2">
        <f>IF(B72&gt;0.005,MIN($B$6+$B$7,B72+C72),0)</f>
        <v>0</v>
      </c>
      <c r="E72" s="2">
        <f>D72-C72</f>
        <v>0</v>
      </c>
      <c r="F72" s="2">
        <f>B72-E72</f>
        <v>0.0</v>
      </c>
    </row>
    <row r="73">
      <c r="A73" s="8">
        <v>60</v>
      </c>
      <c r="B73" s="2">
        <f>F72</f>
        <v>0.0</v>
      </c>
      <c r="C73" s="2">
        <f>IF(B73&gt;0.005,ROUND(B73*$B$5/12,2),0)</f>
        <v>0</v>
      </c>
      <c r="D73" s="2">
        <f>IF(B73&gt;0.005,MIN($B$6+$B$7,B73+C73),0)</f>
        <v>0</v>
      </c>
      <c r="E73" s="2">
        <f>D73-C73</f>
        <v>0</v>
      </c>
      <c r="F73" s="2">
        <f>B73-E73</f>
        <v>0.0</v>
      </c>
    </row>
    <row r="74">
      <c r="A74" s="8">
        <v>61</v>
      </c>
      <c r="B74" s="2">
        <f>F73</f>
        <v>0.0</v>
      </c>
      <c r="C74" s="2">
        <f>IF(B74&gt;0.005,ROUND(B74*$B$5/12,2),0)</f>
        <v>0</v>
      </c>
      <c r="D74" s="2">
        <f>IF(B74&gt;0.005,MIN($B$6+$B$7,B74+C74),0)</f>
        <v>0</v>
      </c>
      <c r="E74" s="2">
        <f>D74-C74</f>
        <v>0</v>
      </c>
      <c r="F74" s="2">
        <f>B74-E74</f>
        <v>0.0</v>
      </c>
    </row>
    <row r="75">
      <c r="A75" s="8">
        <v>62</v>
      </c>
      <c r="B75" s="2">
        <f>F74</f>
        <v>0.0</v>
      </c>
      <c r="C75" s="2">
        <f>IF(B75&gt;0.005,ROUND(B75*$B$5/12,2),0)</f>
        <v>0</v>
      </c>
      <c r="D75" s="2">
        <f>IF(B75&gt;0.005,MIN($B$6+$B$7,B75+C75),0)</f>
        <v>0</v>
      </c>
      <c r="E75" s="2">
        <f>D75-C75</f>
        <v>0</v>
      </c>
      <c r="F75" s="2">
        <f>B75-E75</f>
        <v>0.0</v>
      </c>
    </row>
    <row r="76">
      <c r="A76" s="8">
        <v>63</v>
      </c>
      <c r="B76" s="2">
        <f>F75</f>
        <v>0.0</v>
      </c>
      <c r="C76" s="2">
        <f>IF(B76&gt;0.005,ROUND(B76*$B$5/12,2),0)</f>
        <v>0</v>
      </c>
      <c r="D76" s="2">
        <f>IF(B76&gt;0.005,MIN($B$6+$B$7,B76+C76),0)</f>
        <v>0</v>
      </c>
      <c r="E76" s="2">
        <f>D76-C76</f>
        <v>0</v>
      </c>
      <c r="F76" s="2">
        <f>B76-E76</f>
        <v>0.0</v>
      </c>
    </row>
    <row r="77">
      <c r="A77" s="8">
        <v>64</v>
      </c>
      <c r="B77" s="2">
        <f>F76</f>
        <v>0.0</v>
      </c>
      <c r="C77" s="2">
        <f>IF(B77&gt;0.005,ROUND(B77*$B$5/12,2),0)</f>
        <v>0</v>
      </c>
      <c r="D77" s="2">
        <f>IF(B77&gt;0.005,MIN($B$6+$B$7,B77+C77),0)</f>
        <v>0</v>
      </c>
      <c r="E77" s="2">
        <f>D77-C77</f>
        <v>0</v>
      </c>
      <c r="F77" s="2">
        <f>B77-E77</f>
        <v>0.0</v>
      </c>
    </row>
    <row r="78">
      <c r="A78" s="8">
        <v>65</v>
      </c>
      <c r="B78" s="2">
        <f>F77</f>
        <v>0.0</v>
      </c>
      <c r="C78" s="2">
        <f>IF(B78&gt;0.005,ROUND(B78*$B$5/12,2),0)</f>
        <v>0</v>
      </c>
      <c r="D78" s="2">
        <f>IF(B78&gt;0.005,MIN($B$6+$B$7,B78+C78),0)</f>
        <v>0</v>
      </c>
      <c r="E78" s="2">
        <f>D78-C78</f>
        <v>0</v>
      </c>
      <c r="F78" s="2">
        <f>B78-E78</f>
        <v>0.0</v>
      </c>
    </row>
    <row r="79">
      <c r="A79" s="8">
        <v>66</v>
      </c>
      <c r="B79" s="2">
        <f>F78</f>
        <v>0.0</v>
      </c>
      <c r="C79" s="2">
        <f>IF(B79&gt;0.005,ROUND(B79*$B$5/12,2),0)</f>
        <v>0</v>
      </c>
      <c r="D79" s="2">
        <f>IF(B79&gt;0.005,MIN($B$6+$B$7,B79+C79),0)</f>
        <v>0</v>
      </c>
      <c r="E79" s="2">
        <f>D79-C79</f>
        <v>0</v>
      </c>
      <c r="F79" s="2">
        <f>B79-E79</f>
        <v>0.0</v>
      </c>
    </row>
    <row r="80">
      <c r="A80" s="8">
        <v>67</v>
      </c>
      <c r="B80" s="2">
        <f>F79</f>
        <v>0.0</v>
      </c>
      <c r="C80" s="2">
        <f>IF(B80&gt;0.005,ROUND(B80*$B$5/12,2),0)</f>
        <v>0</v>
      </c>
      <c r="D80" s="2">
        <f>IF(B80&gt;0.005,MIN($B$6+$B$7,B80+C80),0)</f>
        <v>0</v>
      </c>
      <c r="E80" s="2">
        <f>D80-C80</f>
        <v>0</v>
      </c>
      <c r="F80" s="2">
        <f>B80-E80</f>
        <v>0.0</v>
      </c>
    </row>
    <row r="81">
      <c r="A81" s="8">
        <v>68</v>
      </c>
      <c r="B81" s="2">
        <f>F80</f>
        <v>0.0</v>
      </c>
      <c r="C81" s="2">
        <f>IF(B81&gt;0.005,ROUND(B81*$B$5/12,2),0)</f>
        <v>0</v>
      </c>
      <c r="D81" s="2">
        <f>IF(B81&gt;0.005,MIN($B$6+$B$7,B81+C81),0)</f>
        <v>0</v>
      </c>
      <c r="E81" s="2">
        <f>D81-C81</f>
        <v>0</v>
      </c>
      <c r="F81" s="2">
        <f>B81-E81</f>
        <v>0.0</v>
      </c>
    </row>
    <row r="82">
      <c r="A82" s="8">
        <v>69</v>
      </c>
      <c r="B82" s="2">
        <f>F81</f>
        <v>0.0</v>
      </c>
      <c r="C82" s="2">
        <f>IF(B82&gt;0.005,ROUND(B82*$B$5/12,2),0)</f>
        <v>0</v>
      </c>
      <c r="D82" s="2">
        <f>IF(B82&gt;0.005,MIN($B$6+$B$7,B82+C82),0)</f>
        <v>0</v>
      </c>
      <c r="E82" s="2">
        <f>D82-C82</f>
        <v>0</v>
      </c>
      <c r="F82" s="2">
        <f>B82-E82</f>
        <v>0.0</v>
      </c>
    </row>
    <row r="83">
      <c r="A83" s="8">
        <v>70</v>
      </c>
      <c r="B83" s="2">
        <f>F82</f>
        <v>0.0</v>
      </c>
      <c r="C83" s="2">
        <f>IF(B83&gt;0.005,ROUND(B83*$B$5/12,2),0)</f>
        <v>0</v>
      </c>
      <c r="D83" s="2">
        <f>IF(B83&gt;0.005,MIN($B$6+$B$7,B83+C83),0)</f>
        <v>0</v>
      </c>
      <c r="E83" s="2">
        <f>D83-C83</f>
        <v>0</v>
      </c>
      <c r="F83" s="2">
        <f>B83-E83</f>
        <v>0.0</v>
      </c>
    </row>
    <row r="84">
      <c r="A84" s="8">
        <v>71</v>
      </c>
      <c r="B84" s="2">
        <f>F83</f>
        <v>0.0</v>
      </c>
      <c r="C84" s="2">
        <f>IF(B84&gt;0.005,ROUND(B84*$B$5/12,2),0)</f>
        <v>0</v>
      </c>
      <c r="D84" s="2">
        <f>IF(B84&gt;0.005,MIN($B$6+$B$7,B84+C84),0)</f>
        <v>0</v>
      </c>
      <c r="E84" s="2">
        <f>D84-C84</f>
        <v>0</v>
      </c>
      <c r="F84" s="2">
        <f>B84-E84</f>
        <v>0.0</v>
      </c>
    </row>
    <row r="85">
      <c r="A85" s="8">
        <v>72</v>
      </c>
      <c r="B85" s="2">
        <f>F84</f>
        <v>0.0</v>
      </c>
      <c r="C85" s="2">
        <f>IF(B85&gt;0.005,ROUND(B85*$B$5/12,2),0)</f>
        <v>0</v>
      </c>
      <c r="D85" s="2">
        <f>IF(B85&gt;0.005,MIN($B$6+$B$7,B85+C85),0)</f>
        <v>0</v>
      </c>
      <c r="E85" s="2">
        <f>D85-C85</f>
        <v>0</v>
      </c>
      <c r="F85" s="2">
        <f>B85-E85</f>
        <v>0.0</v>
      </c>
    </row>
    <row r="86">
      <c r="A86" s="8">
        <v>73</v>
      </c>
      <c r="B86" s="2">
        <f>F85</f>
        <v>0.0</v>
      </c>
      <c r="C86" s="2">
        <f>IF(B86&gt;0.005,ROUND(B86*$B$5/12,2),0)</f>
        <v>0</v>
      </c>
      <c r="D86" s="2">
        <f>IF(B86&gt;0.005,MIN($B$6+$B$7,B86+C86),0)</f>
        <v>0</v>
      </c>
      <c r="E86" s="2">
        <f>D86-C86</f>
        <v>0</v>
      </c>
      <c r="F86" s="2">
        <f>B86-E86</f>
        <v>0.0</v>
      </c>
    </row>
    <row r="87">
      <c r="A87" s="8">
        <v>74</v>
      </c>
      <c r="B87" s="2">
        <f>F86</f>
        <v>0.0</v>
      </c>
      <c r="C87" s="2">
        <f>IF(B87&gt;0.005,ROUND(B87*$B$5/12,2),0)</f>
        <v>0</v>
      </c>
      <c r="D87" s="2">
        <f>IF(B87&gt;0.005,MIN($B$6+$B$7,B87+C87),0)</f>
        <v>0</v>
      </c>
      <c r="E87" s="2">
        <f>D87-C87</f>
        <v>0</v>
      </c>
      <c r="F87" s="2">
        <f>B87-E87</f>
        <v>0.0</v>
      </c>
    </row>
    <row r="88">
      <c r="A88" s="8">
        <v>75</v>
      </c>
      <c r="B88" s="2">
        <f>F87</f>
        <v>0.0</v>
      </c>
      <c r="C88" s="2">
        <f>IF(B88&gt;0.005,ROUND(B88*$B$5/12,2),0)</f>
        <v>0</v>
      </c>
      <c r="D88" s="2">
        <f>IF(B88&gt;0.005,MIN($B$6+$B$7,B88+C88),0)</f>
        <v>0</v>
      </c>
      <c r="E88" s="2">
        <f>D88-C88</f>
        <v>0</v>
      </c>
      <c r="F88" s="2">
        <f>B88-E88</f>
        <v>0.0</v>
      </c>
    </row>
    <row r="89">
      <c r="A89" s="8">
        <v>76</v>
      </c>
      <c r="B89" s="2">
        <f>F88</f>
        <v>0.0</v>
      </c>
      <c r="C89" s="2">
        <f>IF(B89&gt;0.005,ROUND(B89*$B$5/12,2),0)</f>
        <v>0</v>
      </c>
      <c r="D89" s="2">
        <f>IF(B89&gt;0.005,MIN($B$6+$B$7,B89+C89),0)</f>
        <v>0</v>
      </c>
      <c r="E89" s="2">
        <f>D89-C89</f>
        <v>0</v>
      </c>
      <c r="F89" s="2">
        <f>B89-E89</f>
        <v>0.0</v>
      </c>
    </row>
    <row r="90">
      <c r="A90" s="8">
        <v>77</v>
      </c>
      <c r="B90" s="2">
        <f>F89</f>
        <v>0.0</v>
      </c>
      <c r="C90" s="2">
        <f>IF(B90&gt;0.005,ROUND(B90*$B$5/12,2),0)</f>
        <v>0</v>
      </c>
      <c r="D90" s="2">
        <f>IF(B90&gt;0.005,MIN($B$6+$B$7,B90+C90),0)</f>
        <v>0</v>
      </c>
      <c r="E90" s="2">
        <f>D90-C90</f>
        <v>0</v>
      </c>
      <c r="F90" s="2">
        <f>B90-E90</f>
        <v>0.0</v>
      </c>
    </row>
    <row r="91">
      <c r="A91" s="8">
        <v>78</v>
      </c>
      <c r="B91" s="2">
        <f>F90</f>
        <v>0.0</v>
      </c>
      <c r="C91" s="2">
        <f>IF(B91&gt;0.005,ROUND(B91*$B$5/12,2),0)</f>
        <v>0</v>
      </c>
      <c r="D91" s="2">
        <f>IF(B91&gt;0.005,MIN($B$6+$B$7,B91+C91),0)</f>
        <v>0</v>
      </c>
      <c r="E91" s="2">
        <f>D91-C91</f>
        <v>0</v>
      </c>
      <c r="F91" s="2">
        <f>B91-E91</f>
        <v>0.0</v>
      </c>
    </row>
    <row r="92">
      <c r="A92" s="8">
        <v>79</v>
      </c>
      <c r="B92" s="2">
        <f>F91</f>
        <v>0.0</v>
      </c>
      <c r="C92" s="2">
        <f>IF(B92&gt;0.005,ROUND(B92*$B$5/12,2),0)</f>
        <v>0</v>
      </c>
      <c r="D92" s="2">
        <f>IF(B92&gt;0.005,MIN($B$6+$B$7,B92+C92),0)</f>
        <v>0</v>
      </c>
      <c r="E92" s="2">
        <f>D92-C92</f>
        <v>0</v>
      </c>
      <c r="F92" s="2">
        <f>B92-E92</f>
        <v>0.0</v>
      </c>
    </row>
    <row r="93">
      <c r="A93" s="8">
        <v>80</v>
      </c>
      <c r="B93" s="2">
        <f>F92</f>
        <v>0.0</v>
      </c>
      <c r="C93" s="2">
        <f>IF(B93&gt;0.005,ROUND(B93*$B$5/12,2),0)</f>
        <v>0</v>
      </c>
      <c r="D93" s="2">
        <f>IF(B93&gt;0.005,MIN($B$6+$B$7,B93+C93),0)</f>
        <v>0</v>
      </c>
      <c r="E93" s="2">
        <f>D93-C93</f>
        <v>0</v>
      </c>
      <c r="F93" s="2">
        <f>B93-E93</f>
        <v>0.0</v>
      </c>
    </row>
    <row r="94">
      <c r="A94" s="8">
        <v>81</v>
      </c>
      <c r="B94" s="2">
        <f>F93</f>
        <v>0.0</v>
      </c>
      <c r="C94" s="2">
        <f>IF(B94&gt;0.005,ROUND(B94*$B$5/12,2),0)</f>
        <v>0</v>
      </c>
      <c r="D94" s="2">
        <f>IF(B94&gt;0.005,MIN($B$6+$B$7,B94+C94),0)</f>
        <v>0</v>
      </c>
      <c r="E94" s="2">
        <f>D94-C94</f>
        <v>0</v>
      </c>
      <c r="F94" s="2">
        <f>B94-E94</f>
        <v>0.0</v>
      </c>
    </row>
    <row r="95">
      <c r="A95" s="8">
        <v>82</v>
      </c>
      <c r="B95" s="2">
        <f>F94</f>
        <v>0.0</v>
      </c>
      <c r="C95" s="2">
        <f>IF(B95&gt;0.005,ROUND(B95*$B$5/12,2),0)</f>
        <v>0</v>
      </c>
      <c r="D95" s="2">
        <f>IF(B95&gt;0.005,MIN($B$6+$B$7,B95+C95),0)</f>
        <v>0</v>
      </c>
      <c r="E95" s="2">
        <f>D95-C95</f>
        <v>0</v>
      </c>
      <c r="F95" s="2">
        <f>B95-E95</f>
        <v>0.0</v>
      </c>
    </row>
    <row r="96">
      <c r="A96" s="8">
        <v>83</v>
      </c>
      <c r="B96" s="2">
        <f>F95</f>
        <v>0.0</v>
      </c>
      <c r="C96" s="2">
        <f>IF(B96&gt;0.005,ROUND(B96*$B$5/12,2),0)</f>
        <v>0</v>
      </c>
      <c r="D96" s="2">
        <f>IF(B96&gt;0.005,MIN($B$6+$B$7,B96+C96),0)</f>
        <v>0</v>
      </c>
      <c r="E96" s="2">
        <f>D96-C96</f>
        <v>0</v>
      </c>
      <c r="F96" s="2">
        <f>B96-E96</f>
        <v>0.0</v>
      </c>
    </row>
    <row r="97">
      <c r="A97" s="8">
        <v>84</v>
      </c>
      <c r="B97" s="2">
        <f>F96</f>
        <v>0.0</v>
      </c>
      <c r="C97" s="2">
        <f>IF(B97&gt;0.005,ROUND(B97*$B$5/12,2),0)</f>
        <v>0</v>
      </c>
      <c r="D97" s="2">
        <f>IF(B97&gt;0.005,MIN($B$6+$B$7,B97+C97),0)</f>
        <v>0</v>
      </c>
      <c r="E97" s="2">
        <f>D97-C97</f>
        <v>0</v>
      </c>
      <c r="F97" s="2">
        <f>B97-E97</f>
        <v>0.0</v>
      </c>
    </row>
    <row r="98">
      <c r="A98" s="8">
        <v>85</v>
      </c>
      <c r="B98" s="2">
        <f>F97</f>
        <v>0.0</v>
      </c>
      <c r="C98" s="2">
        <f>IF(B98&gt;0.005,ROUND(B98*$B$5/12,2),0)</f>
        <v>0</v>
      </c>
      <c r="D98" s="2">
        <f>IF(B98&gt;0.005,MIN($B$6+$B$7,B98+C98),0)</f>
        <v>0</v>
      </c>
      <c r="E98" s="2">
        <f>D98-C98</f>
        <v>0</v>
      </c>
      <c r="F98" s="2">
        <f>B98-E98</f>
        <v>0.0</v>
      </c>
    </row>
    <row r="99">
      <c r="A99" s="8">
        <v>86</v>
      </c>
      <c r="B99" s="2">
        <f>F98</f>
        <v>0.0</v>
      </c>
      <c r="C99" s="2">
        <f>IF(B99&gt;0.005,ROUND(B99*$B$5/12,2),0)</f>
        <v>0</v>
      </c>
      <c r="D99" s="2">
        <f>IF(B99&gt;0.005,MIN($B$6+$B$7,B99+C99),0)</f>
        <v>0</v>
      </c>
      <c r="E99" s="2">
        <f>D99-C99</f>
        <v>0</v>
      </c>
      <c r="F99" s="2">
        <f>B99-E99</f>
        <v>0.0</v>
      </c>
    </row>
    <row r="100">
      <c r="A100" s="8">
        <v>87</v>
      </c>
      <c r="B100" s="2">
        <f>F99</f>
        <v>0.0</v>
      </c>
      <c r="C100" s="2">
        <f>IF(B100&gt;0.005,ROUND(B100*$B$5/12,2),0)</f>
        <v>0</v>
      </c>
      <c r="D100" s="2">
        <f>IF(B100&gt;0.005,MIN($B$6+$B$7,B100+C100),0)</f>
        <v>0</v>
      </c>
      <c r="E100" s="2">
        <f>D100-C100</f>
        <v>0</v>
      </c>
      <c r="F100" s="2">
        <f>B100-E100</f>
        <v>0.0</v>
      </c>
    </row>
    <row r="101">
      <c r="A101" s="8">
        <v>88</v>
      </c>
      <c r="B101" s="2">
        <f>F100</f>
        <v>0.0</v>
      </c>
      <c r="C101" s="2">
        <f>IF(B101&gt;0.005,ROUND(B101*$B$5/12,2),0)</f>
        <v>0</v>
      </c>
      <c r="D101" s="2">
        <f>IF(B101&gt;0.005,MIN($B$6+$B$7,B101+C101),0)</f>
        <v>0</v>
      </c>
      <c r="E101" s="2">
        <f>D101-C101</f>
        <v>0</v>
      </c>
      <c r="F101" s="2">
        <f>B101-E101</f>
        <v>0.0</v>
      </c>
    </row>
    <row r="102">
      <c r="A102" s="8">
        <v>89</v>
      </c>
      <c r="B102" s="2">
        <f>F101</f>
        <v>0.0</v>
      </c>
      <c r="C102" s="2">
        <f>IF(B102&gt;0.005,ROUND(B102*$B$5/12,2),0)</f>
        <v>0</v>
      </c>
      <c r="D102" s="2">
        <f>IF(B102&gt;0.005,MIN($B$6+$B$7,B102+C102),0)</f>
        <v>0</v>
      </c>
      <c r="E102" s="2">
        <f>D102-C102</f>
        <v>0</v>
      </c>
      <c r="F102" s="2">
        <f>B102-E102</f>
        <v>0.0</v>
      </c>
    </row>
    <row r="103">
      <c r="A103" s="8">
        <v>90</v>
      </c>
      <c r="B103" s="2">
        <f>F102</f>
        <v>0.0</v>
      </c>
      <c r="C103" s="2">
        <f>IF(B103&gt;0.005,ROUND(B103*$B$5/12,2),0)</f>
        <v>0</v>
      </c>
      <c r="D103" s="2">
        <f>IF(B103&gt;0.005,MIN($B$6+$B$7,B103+C103),0)</f>
        <v>0</v>
      </c>
      <c r="E103" s="2">
        <f>D103-C103</f>
        <v>0</v>
      </c>
      <c r="F103" s="2">
        <f>B103-E103</f>
        <v>0.0</v>
      </c>
    </row>
    <row r="104">
      <c r="A104" s="8">
        <v>91</v>
      </c>
      <c r="B104" s="2">
        <f>F103</f>
        <v>0.0</v>
      </c>
      <c r="C104" s="2">
        <f>IF(B104&gt;0.005,ROUND(B104*$B$5/12,2),0)</f>
        <v>0</v>
      </c>
      <c r="D104" s="2">
        <f>IF(B104&gt;0.005,MIN($B$6+$B$7,B104+C104),0)</f>
        <v>0</v>
      </c>
      <c r="E104" s="2">
        <f>D104-C104</f>
        <v>0</v>
      </c>
      <c r="F104" s="2">
        <f>B104-E104</f>
        <v>0.0</v>
      </c>
    </row>
    <row r="105">
      <c r="A105" s="8">
        <v>92</v>
      </c>
      <c r="B105" s="2">
        <f>F104</f>
        <v>0.0</v>
      </c>
      <c r="C105" s="2">
        <f>IF(B105&gt;0.005,ROUND(B105*$B$5/12,2),0)</f>
        <v>0</v>
      </c>
      <c r="D105" s="2">
        <f>IF(B105&gt;0.005,MIN($B$6+$B$7,B105+C105),0)</f>
        <v>0</v>
      </c>
      <c r="E105" s="2">
        <f>D105-C105</f>
        <v>0</v>
      </c>
      <c r="F105" s="2">
        <f>B105-E105</f>
        <v>0.0</v>
      </c>
    </row>
    <row r="106">
      <c r="A106" s="8">
        <v>93</v>
      </c>
      <c r="B106" s="2">
        <f>F105</f>
        <v>0.0</v>
      </c>
      <c r="C106" s="2">
        <f>IF(B106&gt;0.005,ROUND(B106*$B$5/12,2),0)</f>
        <v>0</v>
      </c>
      <c r="D106" s="2">
        <f>IF(B106&gt;0.005,MIN($B$6+$B$7,B106+C106),0)</f>
        <v>0</v>
      </c>
      <c r="E106" s="2">
        <f>D106-C106</f>
        <v>0</v>
      </c>
      <c r="F106" s="2">
        <f>B106-E106</f>
        <v>0.0</v>
      </c>
    </row>
    <row r="107">
      <c r="A107" s="8">
        <v>94</v>
      </c>
      <c r="B107" s="2">
        <f>F106</f>
        <v>0.0</v>
      </c>
      <c r="C107" s="2">
        <f>IF(B107&gt;0.005,ROUND(B107*$B$5/12,2),0)</f>
        <v>0</v>
      </c>
      <c r="D107" s="2">
        <f>IF(B107&gt;0.005,MIN($B$6+$B$7,B107+C107),0)</f>
        <v>0</v>
      </c>
      <c r="E107" s="2">
        <f>D107-C107</f>
        <v>0</v>
      </c>
      <c r="F107" s="2">
        <f>B107-E107</f>
        <v>0.0</v>
      </c>
    </row>
    <row r="108">
      <c r="A108" s="8">
        <v>95</v>
      </c>
      <c r="B108" s="2">
        <f>F107</f>
        <v>0.0</v>
      </c>
      <c r="C108" s="2">
        <f>IF(B108&gt;0.005,ROUND(B108*$B$5/12,2),0)</f>
        <v>0</v>
      </c>
      <c r="D108" s="2">
        <f>IF(B108&gt;0.005,MIN($B$6+$B$7,B108+C108),0)</f>
        <v>0</v>
      </c>
      <c r="E108" s="2">
        <f>D108-C108</f>
        <v>0</v>
      </c>
      <c r="F108" s="2">
        <f>B108-E108</f>
        <v>0.0</v>
      </c>
    </row>
    <row r="109">
      <c r="A109" s="8">
        <v>96</v>
      </c>
      <c r="B109" s="2">
        <f>F108</f>
        <v>0.0</v>
      </c>
      <c r="C109" s="2">
        <f>IF(B109&gt;0.005,ROUND(B109*$B$5/12,2),0)</f>
        <v>0</v>
      </c>
      <c r="D109" s="2">
        <f>IF(B109&gt;0.005,MIN($B$6+$B$7,B109+C109),0)</f>
        <v>0</v>
      </c>
      <c r="E109" s="2">
        <f>D109-C109</f>
        <v>0</v>
      </c>
      <c r="F109" s="2">
        <f>B109-E109</f>
        <v>0.0</v>
      </c>
    </row>
    <row r="110">
      <c r="A110" s="8">
        <v>97</v>
      </c>
      <c r="B110" s="2">
        <f>F109</f>
        <v>0.0</v>
      </c>
      <c r="C110" s="2">
        <f>IF(B110&gt;0.005,ROUND(B110*$B$5/12,2),0)</f>
        <v>0</v>
      </c>
      <c r="D110" s="2">
        <f>IF(B110&gt;0.005,MIN($B$6+$B$7,B110+C110),0)</f>
        <v>0</v>
      </c>
      <c r="E110" s="2">
        <f>D110-C110</f>
        <v>0</v>
      </c>
      <c r="F110" s="2">
        <f>B110-E110</f>
        <v>0.0</v>
      </c>
    </row>
    <row r="111">
      <c r="A111" s="8">
        <v>98</v>
      </c>
      <c r="B111" s="2">
        <f>F110</f>
        <v>0.0</v>
      </c>
      <c r="C111" s="2">
        <f>IF(B111&gt;0.005,ROUND(B111*$B$5/12,2),0)</f>
        <v>0</v>
      </c>
      <c r="D111" s="2">
        <f>IF(B111&gt;0.005,MIN($B$6+$B$7,B111+C111),0)</f>
        <v>0</v>
      </c>
      <c r="E111" s="2">
        <f>D111-C111</f>
        <v>0</v>
      </c>
      <c r="F111" s="2">
        <f>B111-E111</f>
        <v>0.0</v>
      </c>
    </row>
    <row r="112">
      <c r="A112" s="8">
        <v>99</v>
      </c>
      <c r="B112" s="2">
        <f>F111</f>
        <v>0.0</v>
      </c>
      <c r="C112" s="2">
        <f>IF(B112&gt;0.005,ROUND(B112*$B$5/12,2),0)</f>
        <v>0</v>
      </c>
      <c r="D112" s="2">
        <f>IF(B112&gt;0.005,MIN($B$6+$B$7,B112+C112),0)</f>
        <v>0</v>
      </c>
      <c r="E112" s="2">
        <f>D112-C112</f>
        <v>0</v>
      </c>
      <c r="F112" s="2">
        <f>B112-E112</f>
        <v>0.0</v>
      </c>
    </row>
    <row r="113">
      <c r="A113" s="8">
        <v>100</v>
      </c>
      <c r="B113" s="2">
        <f>F112</f>
        <v>0.0</v>
      </c>
      <c r="C113" s="2">
        <f>IF(B113&gt;0.005,ROUND(B113*$B$5/12,2),0)</f>
        <v>0</v>
      </c>
      <c r="D113" s="2">
        <f>IF(B113&gt;0.005,MIN($B$6+$B$7,B113+C113),0)</f>
        <v>0</v>
      </c>
      <c r="E113" s="2">
        <f>D113-C113</f>
        <v>0</v>
      </c>
      <c r="F113" s="2">
        <f>B113-E113</f>
        <v>0.0</v>
      </c>
    </row>
    <row r="114">
      <c r="A114" s="8">
        <v>101</v>
      </c>
      <c r="B114" s="2">
        <f>F113</f>
        <v>0.0</v>
      </c>
      <c r="C114" s="2">
        <f>IF(B114&gt;0.005,ROUND(B114*$B$5/12,2),0)</f>
        <v>0</v>
      </c>
      <c r="D114" s="2">
        <f>IF(B114&gt;0.005,MIN($B$6+$B$7,B114+C114),0)</f>
        <v>0</v>
      </c>
      <c r="E114" s="2">
        <f>D114-C114</f>
        <v>0</v>
      </c>
      <c r="F114" s="2">
        <f>B114-E114</f>
        <v>0.0</v>
      </c>
    </row>
    <row r="115">
      <c r="A115" s="8">
        <v>102</v>
      </c>
      <c r="B115" s="2">
        <f>F114</f>
        <v>0.0</v>
      </c>
      <c r="C115" s="2">
        <f>IF(B115&gt;0.005,ROUND(B115*$B$5/12,2),0)</f>
        <v>0</v>
      </c>
      <c r="D115" s="2">
        <f>IF(B115&gt;0.005,MIN($B$6+$B$7,B115+C115),0)</f>
        <v>0</v>
      </c>
      <c r="E115" s="2">
        <f>D115-C115</f>
        <v>0</v>
      </c>
      <c r="F115" s="2">
        <f>B115-E115</f>
        <v>0.0</v>
      </c>
    </row>
    <row r="116">
      <c r="A116" s="8">
        <v>103</v>
      </c>
      <c r="B116" s="2">
        <f>F115</f>
        <v>0.0</v>
      </c>
      <c r="C116" s="2">
        <f>IF(B116&gt;0.005,ROUND(B116*$B$5/12,2),0)</f>
        <v>0</v>
      </c>
      <c r="D116" s="2">
        <f>IF(B116&gt;0.005,MIN($B$6+$B$7,B116+C116),0)</f>
        <v>0</v>
      </c>
      <c r="E116" s="2">
        <f>D116-C116</f>
        <v>0</v>
      </c>
      <c r="F116" s="2">
        <f>B116-E116</f>
        <v>0.0</v>
      </c>
    </row>
    <row r="117">
      <c r="A117" s="8">
        <v>104</v>
      </c>
      <c r="B117" s="2">
        <f>F116</f>
        <v>0.0</v>
      </c>
      <c r="C117" s="2">
        <f>IF(B117&gt;0.005,ROUND(B117*$B$5/12,2),0)</f>
        <v>0</v>
      </c>
      <c r="D117" s="2">
        <f>IF(B117&gt;0.005,MIN($B$6+$B$7,B117+C117),0)</f>
        <v>0</v>
      </c>
      <c r="E117" s="2">
        <f>D117-C117</f>
        <v>0</v>
      </c>
      <c r="F117" s="2">
        <f>B117-E117</f>
        <v>0.0</v>
      </c>
    </row>
    <row r="118">
      <c r="A118" s="8">
        <v>105</v>
      </c>
      <c r="B118" s="2">
        <f>F117</f>
        <v>0.0</v>
      </c>
      <c r="C118" s="2">
        <f>IF(B118&gt;0.005,ROUND(B118*$B$5/12,2),0)</f>
        <v>0</v>
      </c>
      <c r="D118" s="2">
        <f>IF(B118&gt;0.005,MIN($B$6+$B$7,B118+C118),0)</f>
        <v>0</v>
      </c>
      <c r="E118" s="2">
        <f>D118-C118</f>
        <v>0</v>
      </c>
      <c r="F118" s="2">
        <f>B118-E118</f>
        <v>0.0</v>
      </c>
    </row>
    <row r="119">
      <c r="A119" s="8">
        <v>106</v>
      </c>
      <c r="B119" s="2">
        <f>F118</f>
        <v>0.0</v>
      </c>
      <c r="C119" s="2">
        <f>IF(B119&gt;0.005,ROUND(B119*$B$5/12,2),0)</f>
        <v>0</v>
      </c>
      <c r="D119" s="2">
        <f>IF(B119&gt;0.005,MIN($B$6+$B$7,B119+C119),0)</f>
        <v>0</v>
      </c>
      <c r="E119" s="2">
        <f>D119-C119</f>
        <v>0</v>
      </c>
      <c r="F119" s="2">
        <f>B119-E119</f>
        <v>0.0</v>
      </c>
    </row>
    <row r="120">
      <c r="A120" s="8">
        <v>107</v>
      </c>
      <c r="B120" s="2">
        <f>F119</f>
        <v>0.0</v>
      </c>
      <c r="C120" s="2">
        <f>IF(B120&gt;0.005,ROUND(B120*$B$5/12,2),0)</f>
        <v>0</v>
      </c>
      <c r="D120" s="2">
        <f>IF(B120&gt;0.005,MIN($B$6+$B$7,B120+C120),0)</f>
        <v>0</v>
      </c>
      <c r="E120" s="2">
        <f>D120-C120</f>
        <v>0</v>
      </c>
      <c r="F120" s="2">
        <f>B120-E120</f>
        <v>0.0</v>
      </c>
    </row>
    <row r="121">
      <c r="A121" s="8">
        <v>108</v>
      </c>
      <c r="B121" s="2">
        <f>F120</f>
        <v>0.0</v>
      </c>
      <c r="C121" s="2">
        <f>IF(B121&gt;0.005,ROUND(B121*$B$5/12,2),0)</f>
        <v>0</v>
      </c>
      <c r="D121" s="2">
        <f>IF(B121&gt;0.005,MIN($B$6+$B$7,B121+C121),0)</f>
        <v>0</v>
      </c>
      <c r="E121" s="2">
        <f>D121-C121</f>
        <v>0</v>
      </c>
      <c r="F121" s="2">
        <f>B121-E121</f>
        <v>0.0</v>
      </c>
    </row>
    <row r="122">
      <c r="A122" s="8">
        <v>109</v>
      </c>
      <c r="B122" s="2">
        <f>F121</f>
        <v>0.0</v>
      </c>
      <c r="C122" s="2">
        <f>IF(B122&gt;0.005,ROUND(B122*$B$5/12,2),0)</f>
        <v>0</v>
      </c>
      <c r="D122" s="2">
        <f>IF(B122&gt;0.005,MIN($B$6+$B$7,B122+C122),0)</f>
        <v>0</v>
      </c>
      <c r="E122" s="2">
        <f>D122-C122</f>
        <v>0</v>
      </c>
      <c r="F122" s="2">
        <f>B122-E122</f>
        <v>0.0</v>
      </c>
    </row>
    <row r="123">
      <c r="A123" s="8">
        <v>110</v>
      </c>
      <c r="B123" s="2">
        <f>F122</f>
        <v>0.0</v>
      </c>
      <c r="C123" s="2">
        <f>IF(B123&gt;0.005,ROUND(B123*$B$5/12,2),0)</f>
        <v>0</v>
      </c>
      <c r="D123" s="2">
        <f>IF(B123&gt;0.005,MIN($B$6+$B$7,B123+C123),0)</f>
        <v>0</v>
      </c>
      <c r="E123" s="2">
        <f>D123-C123</f>
        <v>0</v>
      </c>
      <c r="F123" s="2">
        <f>B123-E123</f>
        <v>0.0</v>
      </c>
    </row>
    <row r="124">
      <c r="A124" s="8">
        <v>111</v>
      </c>
      <c r="B124" s="2">
        <f>F123</f>
        <v>0.0</v>
      </c>
      <c r="C124" s="2">
        <f>IF(B124&gt;0.005,ROUND(B124*$B$5/12,2),0)</f>
        <v>0</v>
      </c>
      <c r="D124" s="2">
        <f>IF(B124&gt;0.005,MIN($B$6+$B$7,B124+C124),0)</f>
        <v>0</v>
      </c>
      <c r="E124" s="2">
        <f>D124-C124</f>
        <v>0</v>
      </c>
      <c r="F124" s="2">
        <f>B124-E124</f>
        <v>0.0</v>
      </c>
    </row>
    <row r="125">
      <c r="A125" s="8">
        <v>112</v>
      </c>
      <c r="B125" s="2">
        <f>F124</f>
        <v>0.0</v>
      </c>
      <c r="C125" s="2">
        <f>IF(B125&gt;0.005,ROUND(B125*$B$5/12,2),0)</f>
        <v>0</v>
      </c>
      <c r="D125" s="2">
        <f>IF(B125&gt;0.005,MIN($B$6+$B$7,B125+C125),0)</f>
        <v>0</v>
      </c>
      <c r="E125" s="2">
        <f>D125-C125</f>
        <v>0</v>
      </c>
      <c r="F125" s="2">
        <f>B125-E125</f>
        <v>0.0</v>
      </c>
    </row>
    <row r="126">
      <c r="A126" s="8">
        <v>113</v>
      </c>
      <c r="B126" s="2">
        <f>F125</f>
        <v>0.0</v>
      </c>
      <c r="C126" s="2">
        <f>IF(B126&gt;0.005,ROUND(B126*$B$5/12,2),0)</f>
        <v>0</v>
      </c>
      <c r="D126" s="2">
        <f>IF(B126&gt;0.005,MIN($B$6+$B$7,B126+C126),0)</f>
        <v>0</v>
      </c>
      <c r="E126" s="2">
        <f>D126-C126</f>
        <v>0</v>
      </c>
      <c r="F126" s="2">
        <f>B126-E126</f>
        <v>0.0</v>
      </c>
    </row>
    <row r="127">
      <c r="A127" s="8">
        <v>114</v>
      </c>
      <c r="B127" s="2">
        <f>F126</f>
        <v>0.0</v>
      </c>
      <c r="C127" s="2">
        <f>IF(B127&gt;0.005,ROUND(B127*$B$5/12,2),0)</f>
        <v>0</v>
      </c>
      <c r="D127" s="2">
        <f>IF(B127&gt;0.005,MIN($B$6+$B$7,B127+C127),0)</f>
        <v>0</v>
      </c>
      <c r="E127" s="2">
        <f>D127-C127</f>
        <v>0</v>
      </c>
      <c r="F127" s="2">
        <f>B127-E127</f>
        <v>0.0</v>
      </c>
    </row>
    <row r="128">
      <c r="A128" s="8">
        <v>115</v>
      </c>
      <c r="B128" s="2">
        <f>F127</f>
        <v>0.0</v>
      </c>
      <c r="C128" s="2">
        <f>IF(B128&gt;0.005,ROUND(B128*$B$5/12,2),0)</f>
        <v>0</v>
      </c>
      <c r="D128" s="2">
        <f>IF(B128&gt;0.005,MIN($B$6+$B$7,B128+C128),0)</f>
        <v>0</v>
      </c>
      <c r="E128" s="2">
        <f>D128-C128</f>
        <v>0</v>
      </c>
      <c r="F128" s="2">
        <f>B128-E128</f>
        <v>0.0</v>
      </c>
    </row>
    <row r="129">
      <c r="A129" s="8">
        <v>116</v>
      </c>
      <c r="B129" s="2">
        <f>F128</f>
        <v>0.0</v>
      </c>
      <c r="C129" s="2">
        <f>IF(B129&gt;0.005,ROUND(B129*$B$5/12,2),0)</f>
        <v>0</v>
      </c>
      <c r="D129" s="2">
        <f>IF(B129&gt;0.005,MIN($B$6+$B$7,B129+C129),0)</f>
        <v>0</v>
      </c>
      <c r="E129" s="2">
        <f>D129-C129</f>
        <v>0</v>
      </c>
      <c r="F129" s="2">
        <f>B129-E129</f>
        <v>0.0</v>
      </c>
    </row>
    <row r="130">
      <c r="A130" s="8">
        <v>117</v>
      </c>
      <c r="B130" s="2">
        <f>F129</f>
        <v>0.0</v>
      </c>
      <c r="C130" s="2">
        <f>IF(B130&gt;0.005,ROUND(B130*$B$5/12,2),0)</f>
        <v>0</v>
      </c>
      <c r="D130" s="2">
        <f>IF(B130&gt;0.005,MIN($B$6+$B$7,B130+C130),0)</f>
        <v>0</v>
      </c>
      <c r="E130" s="2">
        <f>D130-C130</f>
        <v>0</v>
      </c>
      <c r="F130" s="2">
        <f>B130-E130</f>
        <v>0.0</v>
      </c>
    </row>
    <row r="131">
      <c r="A131" s="8">
        <v>118</v>
      </c>
      <c r="B131" s="2">
        <f>F130</f>
        <v>0.0</v>
      </c>
      <c r="C131" s="2">
        <f>IF(B131&gt;0.005,ROUND(B131*$B$5/12,2),0)</f>
        <v>0</v>
      </c>
      <c r="D131" s="2">
        <f>IF(B131&gt;0.005,MIN($B$6+$B$7,B131+C131),0)</f>
        <v>0</v>
      </c>
      <c r="E131" s="2">
        <f>D131-C131</f>
        <v>0</v>
      </c>
      <c r="F131" s="2">
        <f>B131-E131</f>
        <v>0.0</v>
      </c>
    </row>
    <row r="132">
      <c r="A132" s="8">
        <v>119</v>
      </c>
      <c r="B132" s="2">
        <f>F131</f>
        <v>0.0</v>
      </c>
      <c r="C132" s="2">
        <f>IF(B132&gt;0.005,ROUND(B132*$B$5/12,2),0)</f>
        <v>0</v>
      </c>
      <c r="D132" s="2">
        <f>IF(B132&gt;0.005,MIN($B$6+$B$7,B132+C132),0)</f>
        <v>0</v>
      </c>
      <c r="E132" s="2">
        <f>D132-C132</f>
        <v>0</v>
      </c>
      <c r="F132" s="2">
        <f>B132-E132</f>
        <v>0.0</v>
      </c>
    </row>
    <row r="133">
      <c r="A133" s="8">
        <v>120</v>
      </c>
      <c r="B133" s="2">
        <f>F132</f>
        <v>0.0</v>
      </c>
      <c r="C133" s="2">
        <f>IF(B133&gt;0.005,ROUND(B133*$B$5/12,2),0)</f>
        <v>0</v>
      </c>
      <c r="D133" s="2">
        <f>IF(B133&gt;0.005,MIN($B$6+$B$7,B133+C133),0)</f>
        <v>0</v>
      </c>
      <c r="E133" s="2">
        <f>D133-C133</f>
        <v>0</v>
      </c>
      <c r="F133" s="2">
        <f>B133-E133</f>
        <v>0.0</v>
      </c>
    </row>
    <row r="134">
      <c r="A134" s="8">
        <v>121</v>
      </c>
      <c r="B134" s="2">
        <f>F133</f>
        <v>0.0</v>
      </c>
      <c r="C134" s="2">
        <f>IF(B134&gt;0.005,ROUND(B134*$B$5/12,2),0)</f>
        <v>0</v>
      </c>
      <c r="D134" s="2">
        <f>IF(B134&gt;0.005,MIN($B$6+$B$7,B134+C134),0)</f>
        <v>0</v>
      </c>
      <c r="E134" s="2">
        <f>D134-C134</f>
        <v>0</v>
      </c>
      <c r="F134" s="2">
        <f>B134-E134</f>
        <v>0.0</v>
      </c>
    </row>
    <row r="135">
      <c r="A135" s="8">
        <v>122</v>
      </c>
      <c r="B135" s="2">
        <f>F134</f>
        <v>0.0</v>
      </c>
      <c r="C135" s="2">
        <f>IF(B135&gt;0.005,ROUND(B135*$B$5/12,2),0)</f>
        <v>0</v>
      </c>
      <c r="D135" s="2">
        <f>IF(B135&gt;0.005,MIN($B$6+$B$7,B135+C135),0)</f>
        <v>0</v>
      </c>
      <c r="E135" s="2">
        <f>D135-C135</f>
        <v>0</v>
      </c>
      <c r="F135" s="2">
        <f>B135-E135</f>
        <v>0.0</v>
      </c>
    </row>
    <row r="136">
      <c r="A136" s="8">
        <v>123</v>
      </c>
      <c r="B136" s="2">
        <f>F135</f>
        <v>0.0</v>
      </c>
      <c r="C136" s="2">
        <f>IF(B136&gt;0.005,ROUND(B136*$B$5/12,2),0)</f>
        <v>0</v>
      </c>
      <c r="D136" s="2">
        <f>IF(B136&gt;0.005,MIN($B$6+$B$7,B136+C136),0)</f>
        <v>0</v>
      </c>
      <c r="E136" s="2">
        <f>D136-C136</f>
        <v>0</v>
      </c>
      <c r="F136" s="2">
        <f>B136-E136</f>
        <v>0.0</v>
      </c>
    </row>
    <row r="137">
      <c r="A137" s="8">
        <v>124</v>
      </c>
      <c r="B137" s="2">
        <f>F136</f>
        <v>0.0</v>
      </c>
      <c r="C137" s="2">
        <f>IF(B137&gt;0.005,ROUND(B137*$B$5/12,2),0)</f>
        <v>0</v>
      </c>
      <c r="D137" s="2">
        <f>IF(B137&gt;0.005,MIN($B$6+$B$7,B137+C137),0)</f>
        <v>0</v>
      </c>
      <c r="E137" s="2">
        <f>D137-C137</f>
        <v>0</v>
      </c>
      <c r="F137" s="2">
        <f>B137-E137</f>
        <v>0.0</v>
      </c>
    </row>
    <row r="138">
      <c r="A138" s="8">
        <v>125</v>
      </c>
      <c r="B138" s="2">
        <f>F137</f>
        <v>0.0</v>
      </c>
      <c r="C138" s="2">
        <f>IF(B138&gt;0.005,ROUND(B138*$B$5/12,2),0)</f>
        <v>0</v>
      </c>
      <c r="D138" s="2">
        <f>IF(B138&gt;0.005,MIN($B$6+$B$7,B138+C138),0)</f>
        <v>0</v>
      </c>
      <c r="E138" s="2">
        <f>D138-C138</f>
        <v>0</v>
      </c>
      <c r="F138" s="2">
        <f>B138-E138</f>
        <v>0.0</v>
      </c>
    </row>
    <row r="139">
      <c r="A139" s="8">
        <v>126</v>
      </c>
      <c r="B139" s="2">
        <f>F138</f>
        <v>0.0</v>
      </c>
      <c r="C139" s="2">
        <f>IF(B139&gt;0.005,ROUND(B139*$B$5/12,2),0)</f>
        <v>0</v>
      </c>
      <c r="D139" s="2">
        <f>IF(B139&gt;0.005,MIN($B$6+$B$7,B139+C139),0)</f>
        <v>0</v>
      </c>
      <c r="E139" s="2">
        <f>D139-C139</f>
        <v>0</v>
      </c>
      <c r="F139" s="2">
        <f>B139-E139</f>
        <v>0.0</v>
      </c>
    </row>
    <row r="140">
      <c r="A140" s="8">
        <v>127</v>
      </c>
      <c r="B140" s="2">
        <f>F139</f>
        <v>0.0</v>
      </c>
      <c r="C140" s="2">
        <f>IF(B140&gt;0.005,ROUND(B140*$B$5/12,2),0)</f>
        <v>0</v>
      </c>
      <c r="D140" s="2">
        <f>IF(B140&gt;0.005,MIN($B$6+$B$7,B140+C140),0)</f>
        <v>0</v>
      </c>
      <c r="E140" s="2">
        <f>D140-C140</f>
        <v>0</v>
      </c>
      <c r="F140" s="2">
        <f>B140-E140</f>
        <v>0.0</v>
      </c>
    </row>
    <row r="141">
      <c r="A141" s="8">
        <v>128</v>
      </c>
      <c r="B141" s="2">
        <f>F140</f>
        <v>0.0</v>
      </c>
      <c r="C141" s="2">
        <f>IF(B141&gt;0.005,ROUND(B141*$B$5/12,2),0)</f>
        <v>0</v>
      </c>
      <c r="D141" s="2">
        <f>IF(B141&gt;0.005,MIN($B$6+$B$7,B141+C141),0)</f>
        <v>0</v>
      </c>
      <c r="E141" s="2">
        <f>D141-C141</f>
        <v>0</v>
      </c>
      <c r="F141" s="2">
        <f>B141-E141</f>
        <v>0.0</v>
      </c>
    </row>
    <row r="142">
      <c r="A142" s="8">
        <v>129</v>
      </c>
      <c r="B142" s="2">
        <f>F141</f>
        <v>0.0</v>
      </c>
      <c r="C142" s="2">
        <f>IF(B142&gt;0.005,ROUND(B142*$B$5/12,2),0)</f>
        <v>0</v>
      </c>
      <c r="D142" s="2">
        <f>IF(B142&gt;0.005,MIN($B$6+$B$7,B142+C142),0)</f>
        <v>0</v>
      </c>
      <c r="E142" s="2">
        <f>D142-C142</f>
        <v>0</v>
      </c>
      <c r="F142" s="2">
        <f>B142-E142</f>
        <v>0.0</v>
      </c>
    </row>
    <row r="143">
      <c r="A143" s="8">
        <v>130</v>
      </c>
      <c r="B143" s="2">
        <f>F142</f>
        <v>0.0</v>
      </c>
      <c r="C143" s="2">
        <f>IF(B143&gt;0.005,ROUND(B143*$B$5/12,2),0)</f>
        <v>0</v>
      </c>
      <c r="D143" s="2">
        <f>IF(B143&gt;0.005,MIN($B$6+$B$7,B143+C143),0)</f>
        <v>0</v>
      </c>
      <c r="E143" s="2">
        <f>D143-C143</f>
        <v>0</v>
      </c>
      <c r="F143" s="2">
        <f>B143-E143</f>
        <v>0.0</v>
      </c>
    </row>
    <row r="144">
      <c r="A144" s="8">
        <v>131</v>
      </c>
      <c r="B144" s="2">
        <f>F143</f>
        <v>0.0</v>
      </c>
      <c r="C144" s="2">
        <f>IF(B144&gt;0.005,ROUND(B144*$B$5/12,2),0)</f>
        <v>0</v>
      </c>
      <c r="D144" s="2">
        <f>IF(B144&gt;0.005,MIN($B$6+$B$7,B144+C144),0)</f>
        <v>0</v>
      </c>
      <c r="E144" s="2">
        <f>D144-C144</f>
        <v>0</v>
      </c>
      <c r="F144" s="2">
        <f>B144-E144</f>
        <v>0.0</v>
      </c>
    </row>
    <row r="145">
      <c r="A145" s="8">
        <v>132</v>
      </c>
      <c r="B145" s="2">
        <f>F144</f>
        <v>0.0</v>
      </c>
      <c r="C145" s="2">
        <f>IF(B145&gt;0.005,ROUND(B145*$B$5/12,2),0)</f>
        <v>0</v>
      </c>
      <c r="D145" s="2">
        <f>IF(B145&gt;0.005,MIN($B$6+$B$7,B145+C145),0)</f>
        <v>0</v>
      </c>
      <c r="E145" s="2">
        <f>D145-C145</f>
        <v>0</v>
      </c>
      <c r="F145" s="2">
        <f>B145-E145</f>
        <v>0.0</v>
      </c>
    </row>
    <row r="146">
      <c r="A146" s="8">
        <v>133</v>
      </c>
      <c r="B146" s="2">
        <f>F145</f>
        <v>0.0</v>
      </c>
      <c r="C146" s="2">
        <f>IF(B146&gt;0.005,ROUND(B146*$B$5/12,2),0)</f>
        <v>0</v>
      </c>
      <c r="D146" s="2">
        <f>IF(B146&gt;0.005,MIN($B$6+$B$7,B146+C146),0)</f>
        <v>0</v>
      </c>
      <c r="E146" s="2">
        <f>D146-C146</f>
        <v>0</v>
      </c>
      <c r="F146" s="2">
        <f>B146-E146</f>
        <v>0.0</v>
      </c>
    </row>
    <row r="147">
      <c r="A147" s="8">
        <v>134</v>
      </c>
      <c r="B147" s="2">
        <f>F146</f>
        <v>0.0</v>
      </c>
      <c r="C147" s="2">
        <f>IF(B147&gt;0.005,ROUND(B147*$B$5/12,2),0)</f>
        <v>0</v>
      </c>
      <c r="D147" s="2">
        <f>IF(B147&gt;0.005,MIN($B$6+$B$7,B147+C147),0)</f>
        <v>0</v>
      </c>
      <c r="E147" s="2">
        <f>D147-C147</f>
        <v>0</v>
      </c>
      <c r="F147" s="2">
        <f>B147-E147</f>
        <v>0.0</v>
      </c>
    </row>
    <row r="148">
      <c r="A148" s="8">
        <v>135</v>
      </c>
      <c r="B148" s="2">
        <f>F147</f>
        <v>0.0</v>
      </c>
      <c r="C148" s="2">
        <f>IF(B148&gt;0.005,ROUND(B148*$B$5/12,2),0)</f>
        <v>0</v>
      </c>
      <c r="D148" s="2">
        <f>IF(B148&gt;0.005,MIN($B$6+$B$7,B148+C148),0)</f>
        <v>0</v>
      </c>
      <c r="E148" s="2">
        <f>D148-C148</f>
        <v>0</v>
      </c>
      <c r="F148" s="2">
        <f>B148-E148</f>
        <v>0.0</v>
      </c>
    </row>
    <row r="149">
      <c r="A149" s="8">
        <v>136</v>
      </c>
      <c r="B149" s="2">
        <f>F148</f>
        <v>0.0</v>
      </c>
      <c r="C149" s="2">
        <f>IF(B149&gt;0.005,ROUND(B149*$B$5/12,2),0)</f>
        <v>0</v>
      </c>
      <c r="D149" s="2">
        <f>IF(B149&gt;0.005,MIN($B$6+$B$7,B149+C149),0)</f>
        <v>0</v>
      </c>
      <c r="E149" s="2">
        <f>D149-C149</f>
        <v>0</v>
      </c>
      <c r="F149" s="2">
        <f>B149-E149</f>
        <v>0.0</v>
      </c>
    </row>
    <row r="150">
      <c r="A150" s="8">
        <v>137</v>
      </c>
      <c r="B150" s="2">
        <f>F149</f>
        <v>0.0</v>
      </c>
      <c r="C150" s="2">
        <f>IF(B150&gt;0.005,ROUND(B150*$B$5/12,2),0)</f>
        <v>0</v>
      </c>
      <c r="D150" s="2">
        <f>IF(B150&gt;0.005,MIN($B$6+$B$7,B150+C150),0)</f>
        <v>0</v>
      </c>
      <c r="E150" s="2">
        <f>D150-C150</f>
        <v>0</v>
      </c>
      <c r="F150" s="2">
        <f>B150-E150</f>
        <v>0.0</v>
      </c>
    </row>
    <row r="151">
      <c r="A151" s="8">
        <v>138</v>
      </c>
      <c r="B151" s="2">
        <f>F150</f>
        <v>0.0</v>
      </c>
      <c r="C151" s="2">
        <f>IF(B151&gt;0.005,ROUND(B151*$B$5/12,2),0)</f>
        <v>0</v>
      </c>
      <c r="D151" s="2">
        <f>IF(B151&gt;0.005,MIN($B$6+$B$7,B151+C151),0)</f>
        <v>0</v>
      </c>
      <c r="E151" s="2">
        <f>D151-C151</f>
        <v>0</v>
      </c>
      <c r="F151" s="2">
        <f>B151-E151</f>
        <v>0.0</v>
      </c>
    </row>
    <row r="152">
      <c r="A152" s="8">
        <v>139</v>
      </c>
      <c r="B152" s="2">
        <f>F151</f>
        <v>0.0</v>
      </c>
      <c r="C152" s="2">
        <f>IF(B152&gt;0.005,ROUND(B152*$B$5/12,2),0)</f>
        <v>0</v>
      </c>
      <c r="D152" s="2">
        <f>IF(B152&gt;0.005,MIN($B$6+$B$7,B152+C152),0)</f>
        <v>0</v>
      </c>
      <c r="E152" s="2">
        <f>D152-C152</f>
        <v>0</v>
      </c>
      <c r="F152" s="2">
        <f>B152-E152</f>
        <v>0.0</v>
      </c>
    </row>
    <row r="153">
      <c r="A153" s="8">
        <v>140</v>
      </c>
      <c r="B153" s="2">
        <f>F152</f>
        <v>0.0</v>
      </c>
      <c r="C153" s="2">
        <f>IF(B153&gt;0.005,ROUND(B153*$B$5/12,2),0)</f>
        <v>0</v>
      </c>
      <c r="D153" s="2">
        <f>IF(B153&gt;0.005,MIN($B$6+$B$7,B153+C153),0)</f>
        <v>0</v>
      </c>
      <c r="E153" s="2">
        <f>D153-C153</f>
        <v>0</v>
      </c>
      <c r="F153" s="2">
        <f>B153-E153</f>
        <v>0.0</v>
      </c>
    </row>
    <row r="154">
      <c r="A154" s="8">
        <v>141</v>
      </c>
      <c r="B154" s="2">
        <f>F153</f>
        <v>0.0</v>
      </c>
      <c r="C154" s="2">
        <f>IF(B154&gt;0.005,ROUND(B154*$B$5/12,2),0)</f>
        <v>0</v>
      </c>
      <c r="D154" s="2">
        <f>IF(B154&gt;0.005,MIN($B$6+$B$7,B154+C154),0)</f>
        <v>0</v>
      </c>
      <c r="E154" s="2">
        <f>D154-C154</f>
        <v>0</v>
      </c>
      <c r="F154" s="2">
        <f>B154-E154</f>
        <v>0.0</v>
      </c>
    </row>
    <row r="155">
      <c r="A155" s="8">
        <v>142</v>
      </c>
      <c r="B155" s="2">
        <f>F154</f>
        <v>0.0</v>
      </c>
      <c r="C155" s="2">
        <f>IF(B155&gt;0.005,ROUND(B155*$B$5/12,2),0)</f>
        <v>0</v>
      </c>
      <c r="D155" s="2">
        <f>IF(B155&gt;0.005,MIN($B$6+$B$7,B155+C155),0)</f>
        <v>0</v>
      </c>
      <c r="E155" s="2">
        <f>D155-C155</f>
        <v>0</v>
      </c>
      <c r="F155" s="2">
        <f>B155-E155</f>
        <v>0.0</v>
      </c>
    </row>
    <row r="156">
      <c r="A156" s="8">
        <v>143</v>
      </c>
      <c r="B156" s="2">
        <f>F155</f>
        <v>0.0</v>
      </c>
      <c r="C156" s="2">
        <f>IF(B156&gt;0.005,ROUND(B156*$B$5/12,2),0)</f>
        <v>0</v>
      </c>
      <c r="D156" s="2">
        <f>IF(B156&gt;0.005,MIN($B$6+$B$7,B156+C156),0)</f>
        <v>0</v>
      </c>
      <c r="E156" s="2">
        <f>D156-C156</f>
        <v>0</v>
      </c>
      <c r="F156" s="2">
        <f>B156-E156</f>
        <v>0.0</v>
      </c>
    </row>
    <row r="157">
      <c r="A157" s="8">
        <v>144</v>
      </c>
      <c r="B157" s="2">
        <f>F156</f>
        <v>0.0</v>
      </c>
      <c r="C157" s="2">
        <f>IF(B157&gt;0.005,ROUND(B157*$B$5/12,2),0)</f>
        <v>0</v>
      </c>
      <c r="D157" s="2">
        <f>IF(B157&gt;0.005,MIN($B$6+$B$7,B157+C157),0)</f>
        <v>0</v>
      </c>
      <c r="E157" s="2">
        <f>D157-C157</f>
        <v>0</v>
      </c>
      <c r="F157" s="2">
        <f>B157-E157</f>
        <v>0.0</v>
      </c>
    </row>
    <row r="158">
      <c r="A158" s="8">
        <v>145</v>
      </c>
      <c r="B158" s="2">
        <f>F157</f>
        <v>0.0</v>
      </c>
      <c r="C158" s="2">
        <f>IF(B158&gt;0.005,ROUND(B158*$B$5/12,2),0)</f>
        <v>0</v>
      </c>
      <c r="D158" s="2">
        <f>IF(B158&gt;0.005,MIN($B$6+$B$7,B158+C158),0)</f>
        <v>0</v>
      </c>
      <c r="E158" s="2">
        <f>D158-C158</f>
        <v>0</v>
      </c>
      <c r="F158" s="2">
        <f>B158-E158</f>
        <v>0.0</v>
      </c>
    </row>
    <row r="159">
      <c r="A159" s="8">
        <v>146</v>
      </c>
      <c r="B159" s="2">
        <f>F158</f>
        <v>0.0</v>
      </c>
      <c r="C159" s="2">
        <f>IF(B159&gt;0.005,ROUND(B159*$B$5/12,2),0)</f>
        <v>0</v>
      </c>
      <c r="D159" s="2">
        <f>IF(B159&gt;0.005,MIN($B$6+$B$7,B159+C159),0)</f>
        <v>0</v>
      </c>
      <c r="E159" s="2">
        <f>D159-C159</f>
        <v>0</v>
      </c>
      <c r="F159" s="2">
        <f>B159-E159</f>
        <v>0.0</v>
      </c>
    </row>
    <row r="160">
      <c r="A160" s="8">
        <v>147</v>
      </c>
      <c r="B160" s="2">
        <f>F159</f>
        <v>0.0</v>
      </c>
      <c r="C160" s="2">
        <f>IF(B160&gt;0.005,ROUND(B160*$B$5/12,2),0)</f>
        <v>0</v>
      </c>
      <c r="D160" s="2">
        <f>IF(B160&gt;0.005,MIN($B$6+$B$7,B160+C160),0)</f>
        <v>0</v>
      </c>
      <c r="E160" s="2">
        <f>D160-C160</f>
        <v>0</v>
      </c>
      <c r="F160" s="2">
        <f>B160-E160</f>
        <v>0.0</v>
      </c>
    </row>
    <row r="161">
      <c r="A161" s="8">
        <v>148</v>
      </c>
      <c r="B161" s="2">
        <f>F160</f>
        <v>0.0</v>
      </c>
      <c r="C161" s="2">
        <f>IF(B161&gt;0.005,ROUND(B161*$B$5/12,2),0)</f>
        <v>0</v>
      </c>
      <c r="D161" s="2">
        <f>IF(B161&gt;0.005,MIN($B$6+$B$7,B161+C161),0)</f>
        <v>0</v>
      </c>
      <c r="E161" s="2">
        <f>D161-C161</f>
        <v>0</v>
      </c>
      <c r="F161" s="2">
        <f>B161-E161</f>
        <v>0.0</v>
      </c>
    </row>
    <row r="162">
      <c r="A162" s="8">
        <v>149</v>
      </c>
      <c r="B162" s="2">
        <f>F161</f>
        <v>0.0</v>
      </c>
      <c r="C162" s="2">
        <f>IF(B162&gt;0.005,ROUND(B162*$B$5/12,2),0)</f>
        <v>0</v>
      </c>
      <c r="D162" s="2">
        <f>IF(B162&gt;0.005,MIN($B$6+$B$7,B162+C162),0)</f>
        <v>0</v>
      </c>
      <c r="E162" s="2">
        <f>D162-C162</f>
        <v>0</v>
      </c>
      <c r="F162" s="2">
        <f>B162-E162</f>
        <v>0.0</v>
      </c>
    </row>
    <row r="163">
      <c r="A163" s="8">
        <v>150</v>
      </c>
      <c r="B163" s="2">
        <f>F162</f>
        <v>0.0</v>
      </c>
      <c r="C163" s="2">
        <f>IF(B163&gt;0.005,ROUND(B163*$B$5/12,2),0)</f>
        <v>0</v>
      </c>
      <c r="D163" s="2">
        <f>IF(B163&gt;0.005,MIN($B$6+$B$7,B163+C163),0)</f>
        <v>0</v>
      </c>
      <c r="E163" s="2">
        <f>D163-C163</f>
        <v>0</v>
      </c>
      <c r="F163" s="2">
        <f>B163-E163</f>
        <v>0.0</v>
      </c>
    </row>
    <row r="164">
      <c r="A164" s="8">
        <v>151</v>
      </c>
      <c r="B164" s="2">
        <f>F163</f>
        <v>0.0</v>
      </c>
      <c r="C164" s="2">
        <f>IF(B164&gt;0.005,ROUND(B164*$B$5/12,2),0)</f>
        <v>0</v>
      </c>
      <c r="D164" s="2">
        <f>IF(B164&gt;0.005,MIN($B$6+$B$7,B164+C164),0)</f>
        <v>0</v>
      </c>
      <c r="E164" s="2">
        <f>D164-C164</f>
        <v>0</v>
      </c>
      <c r="F164" s="2">
        <f>B164-E164</f>
        <v>0.0</v>
      </c>
    </row>
    <row r="165">
      <c r="A165" s="8">
        <v>152</v>
      </c>
      <c r="B165" s="2">
        <f>F164</f>
        <v>0.0</v>
      </c>
      <c r="C165" s="2">
        <f>IF(B165&gt;0.005,ROUND(B165*$B$5/12,2),0)</f>
        <v>0</v>
      </c>
      <c r="D165" s="2">
        <f>IF(B165&gt;0.005,MIN($B$6+$B$7,B165+C165),0)</f>
        <v>0</v>
      </c>
      <c r="E165" s="2">
        <f>D165-C165</f>
        <v>0</v>
      </c>
      <c r="F165" s="2">
        <f>B165-E165</f>
        <v>0.0</v>
      </c>
    </row>
    <row r="166">
      <c r="A166" s="8">
        <v>153</v>
      </c>
      <c r="B166" s="2">
        <f>F165</f>
        <v>0.0</v>
      </c>
      <c r="C166" s="2">
        <f>IF(B166&gt;0.005,ROUND(B166*$B$5/12,2),0)</f>
        <v>0</v>
      </c>
      <c r="D166" s="2">
        <f>IF(B166&gt;0.005,MIN($B$6+$B$7,B166+C166),0)</f>
        <v>0</v>
      </c>
      <c r="E166" s="2">
        <f>D166-C166</f>
        <v>0</v>
      </c>
      <c r="F166" s="2">
        <f>B166-E166</f>
        <v>0.0</v>
      </c>
    </row>
    <row r="167">
      <c r="A167" s="8">
        <v>154</v>
      </c>
      <c r="B167" s="2">
        <f>F166</f>
        <v>0.0</v>
      </c>
      <c r="C167" s="2">
        <f>IF(B167&gt;0.005,ROUND(B167*$B$5/12,2),0)</f>
        <v>0</v>
      </c>
      <c r="D167" s="2">
        <f>IF(B167&gt;0.005,MIN($B$6+$B$7,B167+C167),0)</f>
        <v>0</v>
      </c>
      <c r="E167" s="2">
        <f>D167-C167</f>
        <v>0</v>
      </c>
      <c r="F167" s="2">
        <f>B167-E167</f>
        <v>0.0</v>
      </c>
    </row>
    <row r="168">
      <c r="A168" s="8">
        <v>155</v>
      </c>
      <c r="B168" s="2">
        <f>F167</f>
        <v>0.0</v>
      </c>
      <c r="C168" s="2">
        <f>IF(B168&gt;0.005,ROUND(B168*$B$5/12,2),0)</f>
        <v>0</v>
      </c>
      <c r="D168" s="2">
        <f>IF(B168&gt;0.005,MIN($B$6+$B$7,B168+C168),0)</f>
        <v>0</v>
      </c>
      <c r="E168" s="2">
        <f>D168-C168</f>
        <v>0</v>
      </c>
      <c r="F168" s="2">
        <f>B168-E168</f>
        <v>0.0</v>
      </c>
    </row>
    <row r="169">
      <c r="A169" s="8">
        <v>156</v>
      </c>
      <c r="B169" s="2">
        <f>F168</f>
        <v>0.0</v>
      </c>
      <c r="C169" s="2">
        <f>IF(B169&gt;0.005,ROUND(B169*$B$5/12,2),0)</f>
        <v>0</v>
      </c>
      <c r="D169" s="2">
        <f>IF(B169&gt;0.005,MIN($B$6+$B$7,B169+C169),0)</f>
        <v>0</v>
      </c>
      <c r="E169" s="2">
        <f>D169-C169</f>
        <v>0</v>
      </c>
      <c r="F169" s="2">
        <f>B169-E169</f>
        <v>0.0</v>
      </c>
    </row>
    <row r="170">
      <c r="A170" s="8">
        <v>157</v>
      </c>
      <c r="B170" s="2">
        <f>F169</f>
        <v>0.0</v>
      </c>
      <c r="C170" s="2">
        <f>IF(B170&gt;0.005,ROUND(B170*$B$5/12,2),0)</f>
        <v>0</v>
      </c>
      <c r="D170" s="2">
        <f>IF(B170&gt;0.005,MIN($B$6+$B$7,B170+C170),0)</f>
        <v>0</v>
      </c>
      <c r="E170" s="2">
        <f>D170-C170</f>
        <v>0</v>
      </c>
      <c r="F170" s="2">
        <f>B170-E170</f>
        <v>0.0</v>
      </c>
    </row>
    <row r="171">
      <c r="A171" s="8">
        <v>158</v>
      </c>
      <c r="B171" s="2">
        <f>F170</f>
        <v>0.0</v>
      </c>
      <c r="C171" s="2">
        <f>IF(B171&gt;0.005,ROUND(B171*$B$5/12,2),0)</f>
        <v>0</v>
      </c>
      <c r="D171" s="2">
        <f>IF(B171&gt;0.005,MIN($B$6+$B$7,B171+C171),0)</f>
        <v>0</v>
      </c>
      <c r="E171" s="2">
        <f>D171-C171</f>
        <v>0</v>
      </c>
      <c r="F171" s="2">
        <f>B171-E171</f>
        <v>0.0</v>
      </c>
    </row>
    <row r="172">
      <c r="A172" s="8">
        <v>159</v>
      </c>
      <c r="B172" s="2">
        <f>F171</f>
        <v>0.0</v>
      </c>
      <c r="C172" s="2">
        <f>IF(B172&gt;0.005,ROUND(B172*$B$5/12,2),0)</f>
        <v>0</v>
      </c>
      <c r="D172" s="2">
        <f>IF(B172&gt;0.005,MIN($B$6+$B$7,B172+C172),0)</f>
        <v>0</v>
      </c>
      <c r="E172" s="2">
        <f>D172-C172</f>
        <v>0</v>
      </c>
      <c r="F172" s="2">
        <f>B172-E172</f>
        <v>0.0</v>
      </c>
    </row>
    <row r="173">
      <c r="A173" s="8">
        <v>160</v>
      </c>
      <c r="B173" s="2">
        <f>F172</f>
        <v>0.0</v>
      </c>
      <c r="C173" s="2">
        <f>IF(B173&gt;0.005,ROUND(B173*$B$5/12,2),0)</f>
        <v>0</v>
      </c>
      <c r="D173" s="2">
        <f>IF(B173&gt;0.005,MIN($B$6+$B$7,B173+C173),0)</f>
        <v>0</v>
      </c>
      <c r="E173" s="2">
        <f>D173-C173</f>
        <v>0</v>
      </c>
      <c r="F173" s="2">
        <f>B173-E173</f>
        <v>0.0</v>
      </c>
    </row>
    <row r="174">
      <c r="A174" s="8">
        <v>161</v>
      </c>
      <c r="B174" s="2">
        <f>F173</f>
        <v>0.0</v>
      </c>
      <c r="C174" s="2">
        <f>IF(B174&gt;0.005,ROUND(B174*$B$5/12,2),0)</f>
        <v>0</v>
      </c>
      <c r="D174" s="2">
        <f>IF(B174&gt;0.005,MIN($B$6+$B$7,B174+C174),0)</f>
        <v>0</v>
      </c>
      <c r="E174" s="2">
        <f>D174-C174</f>
        <v>0</v>
      </c>
      <c r="F174" s="2">
        <f>B174-E174</f>
        <v>0.0</v>
      </c>
    </row>
    <row r="175">
      <c r="A175" s="8">
        <v>162</v>
      </c>
      <c r="B175" s="2">
        <f>F174</f>
        <v>0.0</v>
      </c>
      <c r="C175" s="2">
        <f>IF(B175&gt;0.005,ROUND(B175*$B$5/12,2),0)</f>
        <v>0</v>
      </c>
      <c r="D175" s="2">
        <f>IF(B175&gt;0.005,MIN($B$6+$B$7,B175+C175),0)</f>
        <v>0</v>
      </c>
      <c r="E175" s="2">
        <f>D175-C175</f>
        <v>0</v>
      </c>
      <c r="F175" s="2">
        <f>B175-E175</f>
        <v>0.0</v>
      </c>
    </row>
    <row r="176">
      <c r="A176" s="8">
        <v>163</v>
      </c>
      <c r="B176" s="2">
        <f>F175</f>
        <v>0.0</v>
      </c>
      <c r="C176" s="2">
        <f>IF(B176&gt;0.005,ROUND(B176*$B$5/12,2),0)</f>
        <v>0</v>
      </c>
      <c r="D176" s="2">
        <f>IF(B176&gt;0.005,MIN($B$6+$B$7,B176+C176),0)</f>
        <v>0</v>
      </c>
      <c r="E176" s="2">
        <f>D176-C176</f>
        <v>0</v>
      </c>
      <c r="F176" s="2">
        <f>B176-E176</f>
        <v>0.0</v>
      </c>
    </row>
    <row r="177">
      <c r="A177" s="8">
        <v>164</v>
      </c>
      <c r="B177" s="2">
        <f>F176</f>
        <v>0.0</v>
      </c>
      <c r="C177" s="2">
        <f>IF(B177&gt;0.005,ROUND(B177*$B$5/12,2),0)</f>
        <v>0</v>
      </c>
      <c r="D177" s="2">
        <f>IF(B177&gt;0.005,MIN($B$6+$B$7,B177+C177),0)</f>
        <v>0</v>
      </c>
      <c r="E177" s="2">
        <f>D177-C177</f>
        <v>0</v>
      </c>
      <c r="F177" s="2">
        <f>B177-E177</f>
        <v>0.0</v>
      </c>
    </row>
    <row r="178">
      <c r="A178" s="8">
        <v>165</v>
      </c>
      <c r="B178" s="2">
        <f>F177</f>
        <v>0.0</v>
      </c>
      <c r="C178" s="2">
        <f>IF(B178&gt;0.005,ROUND(B178*$B$5/12,2),0)</f>
        <v>0</v>
      </c>
      <c r="D178" s="2">
        <f>IF(B178&gt;0.005,MIN($B$6+$B$7,B178+C178),0)</f>
        <v>0</v>
      </c>
      <c r="E178" s="2">
        <f>D178-C178</f>
        <v>0</v>
      </c>
      <c r="F178" s="2">
        <f>B178-E178</f>
        <v>0.0</v>
      </c>
    </row>
    <row r="179">
      <c r="A179" s="8">
        <v>166</v>
      </c>
      <c r="B179" s="2">
        <f>F178</f>
        <v>0.0</v>
      </c>
      <c r="C179" s="2">
        <f>IF(B179&gt;0.005,ROUND(B179*$B$5/12,2),0)</f>
        <v>0</v>
      </c>
      <c r="D179" s="2">
        <f>IF(B179&gt;0.005,MIN($B$6+$B$7,B179+C179),0)</f>
        <v>0</v>
      </c>
      <c r="E179" s="2">
        <f>D179-C179</f>
        <v>0</v>
      </c>
      <c r="F179" s="2">
        <f>B179-E179</f>
        <v>0.0</v>
      </c>
    </row>
    <row r="180">
      <c r="A180" s="8">
        <v>167</v>
      </c>
      <c r="B180" s="2">
        <f>F179</f>
        <v>0.0</v>
      </c>
      <c r="C180" s="2">
        <f>IF(B180&gt;0.005,ROUND(B180*$B$5/12,2),0)</f>
        <v>0</v>
      </c>
      <c r="D180" s="2">
        <f>IF(B180&gt;0.005,MIN($B$6+$B$7,B180+C180),0)</f>
        <v>0</v>
      </c>
      <c r="E180" s="2">
        <f>D180-C180</f>
        <v>0</v>
      </c>
      <c r="F180" s="2">
        <f>B180-E180</f>
        <v>0.0</v>
      </c>
    </row>
    <row r="181">
      <c r="A181" s="8">
        <v>168</v>
      </c>
      <c r="B181" s="2">
        <f>F180</f>
        <v>0.0</v>
      </c>
      <c r="C181" s="2">
        <f>IF(B181&gt;0.005,ROUND(B181*$B$5/12,2),0)</f>
        <v>0</v>
      </c>
      <c r="D181" s="2">
        <f>IF(B181&gt;0.005,MIN($B$6+$B$7,B181+C181),0)</f>
        <v>0</v>
      </c>
      <c r="E181" s="2">
        <f>D181-C181</f>
        <v>0</v>
      </c>
      <c r="F181" s="2">
        <f>B181-E181</f>
        <v>0.0</v>
      </c>
    </row>
    <row r="182">
      <c r="A182" s="8">
        <v>169</v>
      </c>
      <c r="B182" s="2">
        <f>F181</f>
        <v>0.0</v>
      </c>
      <c r="C182" s="2">
        <f>IF(B182&gt;0.005,ROUND(B182*$B$5/12,2),0)</f>
        <v>0</v>
      </c>
      <c r="D182" s="2">
        <f>IF(B182&gt;0.005,MIN($B$6+$B$7,B182+C182),0)</f>
        <v>0</v>
      </c>
      <c r="E182" s="2">
        <f>D182-C182</f>
        <v>0</v>
      </c>
      <c r="F182" s="2">
        <f>B182-E182</f>
        <v>0.0</v>
      </c>
    </row>
    <row r="183">
      <c r="A183" s="8">
        <v>170</v>
      </c>
      <c r="B183" s="2">
        <f>F182</f>
        <v>0.0</v>
      </c>
      <c r="C183" s="2">
        <f>IF(B183&gt;0.005,ROUND(B183*$B$5/12,2),0)</f>
        <v>0</v>
      </c>
      <c r="D183" s="2">
        <f>IF(B183&gt;0.005,MIN($B$6+$B$7,B183+C183),0)</f>
        <v>0</v>
      </c>
      <c r="E183" s="2">
        <f>D183-C183</f>
        <v>0</v>
      </c>
      <c r="F183" s="2">
        <f>B183-E183</f>
        <v>0.0</v>
      </c>
    </row>
    <row r="184">
      <c r="A184" s="8">
        <v>171</v>
      </c>
      <c r="B184" s="2">
        <f>F183</f>
        <v>0.0</v>
      </c>
      <c r="C184" s="2">
        <f>IF(B184&gt;0.005,ROUND(B184*$B$5/12,2),0)</f>
        <v>0</v>
      </c>
      <c r="D184" s="2">
        <f>IF(B184&gt;0.005,MIN($B$6+$B$7,B184+C184),0)</f>
        <v>0</v>
      </c>
      <c r="E184" s="2">
        <f>D184-C184</f>
        <v>0</v>
      </c>
      <c r="F184" s="2">
        <f>B184-E184</f>
        <v>0.0</v>
      </c>
    </row>
    <row r="185">
      <c r="A185" s="8">
        <v>172</v>
      </c>
      <c r="B185" s="2">
        <f>F184</f>
        <v>0.0</v>
      </c>
      <c r="C185" s="2">
        <f>IF(B185&gt;0.005,ROUND(B185*$B$5/12,2),0)</f>
        <v>0</v>
      </c>
      <c r="D185" s="2">
        <f>IF(B185&gt;0.005,MIN($B$6+$B$7,B185+C185),0)</f>
        <v>0</v>
      </c>
      <c r="E185" s="2">
        <f>D185-C185</f>
        <v>0</v>
      </c>
      <c r="F185" s="2">
        <f>B185-E185</f>
        <v>0.0</v>
      </c>
    </row>
    <row r="186">
      <c r="A186" s="8">
        <v>173</v>
      </c>
      <c r="B186" s="2">
        <f>F185</f>
        <v>0.0</v>
      </c>
      <c r="C186" s="2">
        <f>IF(B186&gt;0.005,ROUND(B186*$B$5/12,2),0)</f>
        <v>0</v>
      </c>
      <c r="D186" s="2">
        <f>IF(B186&gt;0.005,MIN($B$6+$B$7,B186+C186),0)</f>
        <v>0</v>
      </c>
      <c r="E186" s="2">
        <f>D186-C186</f>
        <v>0</v>
      </c>
      <c r="F186" s="2">
        <f>B186-E186</f>
        <v>0.0</v>
      </c>
    </row>
    <row r="187">
      <c r="A187" s="8">
        <v>174</v>
      </c>
      <c r="B187" s="2">
        <f>F186</f>
        <v>0.0</v>
      </c>
      <c r="C187" s="2">
        <f>IF(B187&gt;0.005,ROUND(B187*$B$5/12,2),0)</f>
        <v>0</v>
      </c>
      <c r="D187" s="2">
        <f>IF(B187&gt;0.005,MIN($B$6+$B$7,B187+C187),0)</f>
        <v>0</v>
      </c>
      <c r="E187" s="2">
        <f>D187-C187</f>
        <v>0</v>
      </c>
      <c r="F187" s="2">
        <f>B187-E187</f>
        <v>0.0</v>
      </c>
    </row>
    <row r="188">
      <c r="A188" s="8">
        <v>175</v>
      </c>
      <c r="B188" s="2">
        <f>F187</f>
        <v>0.0</v>
      </c>
      <c r="C188" s="2">
        <f>IF(B188&gt;0.005,ROUND(B188*$B$5/12,2),0)</f>
        <v>0</v>
      </c>
      <c r="D188" s="2">
        <f>IF(B188&gt;0.005,MIN($B$6+$B$7,B188+C188),0)</f>
        <v>0</v>
      </c>
      <c r="E188" s="2">
        <f>D188-C188</f>
        <v>0</v>
      </c>
      <c r="F188" s="2">
        <f>B188-E188</f>
        <v>0.0</v>
      </c>
    </row>
    <row r="189">
      <c r="A189" s="8">
        <v>176</v>
      </c>
      <c r="B189" s="2">
        <f>F188</f>
        <v>0.0</v>
      </c>
      <c r="C189" s="2">
        <f>IF(B189&gt;0.005,ROUND(B189*$B$5/12,2),0)</f>
        <v>0</v>
      </c>
      <c r="D189" s="2">
        <f>IF(B189&gt;0.005,MIN($B$6+$B$7,B189+C189),0)</f>
        <v>0</v>
      </c>
      <c r="E189" s="2">
        <f>D189-C189</f>
        <v>0</v>
      </c>
      <c r="F189" s="2">
        <f>B189-E189</f>
        <v>0.0</v>
      </c>
    </row>
    <row r="190">
      <c r="A190" s="8">
        <v>177</v>
      </c>
      <c r="B190" s="2">
        <f>F189</f>
        <v>0.0</v>
      </c>
      <c r="C190" s="2">
        <f>IF(B190&gt;0.005,ROUND(B190*$B$5/12,2),0)</f>
        <v>0</v>
      </c>
      <c r="D190" s="2">
        <f>IF(B190&gt;0.005,MIN($B$6+$B$7,B190+C190),0)</f>
        <v>0</v>
      </c>
      <c r="E190" s="2">
        <f>D190-C190</f>
        <v>0</v>
      </c>
      <c r="F190" s="2">
        <f>B190-E190</f>
        <v>0.0</v>
      </c>
    </row>
    <row r="191">
      <c r="A191" s="8">
        <v>178</v>
      </c>
      <c r="B191" s="2">
        <f>F190</f>
        <v>0.0</v>
      </c>
      <c r="C191" s="2">
        <f>IF(B191&gt;0.005,ROUND(B191*$B$5/12,2),0)</f>
        <v>0</v>
      </c>
      <c r="D191" s="2">
        <f>IF(B191&gt;0.005,MIN($B$6+$B$7,B191+C191),0)</f>
        <v>0</v>
      </c>
      <c r="E191" s="2">
        <f>D191-C191</f>
        <v>0</v>
      </c>
      <c r="F191" s="2">
        <f>B191-E191</f>
        <v>0.0</v>
      </c>
    </row>
    <row r="192">
      <c r="A192" s="8">
        <v>179</v>
      </c>
      <c r="B192" s="2">
        <f>F191</f>
        <v>0.0</v>
      </c>
      <c r="C192" s="2">
        <f>IF(B192&gt;0.005,ROUND(B192*$B$5/12,2),0)</f>
        <v>0</v>
      </c>
      <c r="D192" s="2">
        <f>IF(B192&gt;0.005,MIN($B$6+$B$7,B192+C192),0)</f>
        <v>0</v>
      </c>
      <c r="E192" s="2">
        <f>D192-C192</f>
        <v>0</v>
      </c>
      <c r="F192" s="2">
        <f>B192-E192</f>
        <v>0.0</v>
      </c>
    </row>
    <row r="193">
      <c r="A193" s="8">
        <v>180</v>
      </c>
      <c r="B193" s="2">
        <f>F192</f>
        <v>0.0</v>
      </c>
      <c r="C193" s="2">
        <f>IF(B193&gt;0.005,ROUND(B193*$B$5/12,2),0)</f>
        <v>0</v>
      </c>
      <c r="D193" s="2">
        <f>IF(B193&gt;0.005,MIN($B$6+$B$7,B193+C193),0)</f>
        <v>0</v>
      </c>
      <c r="E193" s="2">
        <f>D193-C193</f>
        <v>0</v>
      </c>
      <c r="F193" s="2">
        <f>B193-E193</f>
        <v>0.0</v>
      </c>
    </row>
    <row r="194">
      <c r="A194" s="8">
        <v>181</v>
      </c>
      <c r="B194" s="2">
        <f>F193</f>
        <v>0.0</v>
      </c>
      <c r="C194" s="2">
        <f>IF(B194&gt;0.005,ROUND(B194*$B$5/12,2),0)</f>
        <v>0</v>
      </c>
      <c r="D194" s="2">
        <f>IF(B194&gt;0.005,MIN($B$6+$B$7,B194+C194),0)</f>
        <v>0</v>
      </c>
      <c r="E194" s="2">
        <f>D194-C194</f>
        <v>0</v>
      </c>
      <c r="F194" s="2">
        <f>B194-E194</f>
        <v>0.0</v>
      </c>
    </row>
    <row r="195">
      <c r="A195" s="8">
        <v>182</v>
      </c>
      <c r="B195" s="2">
        <f>F194</f>
        <v>0.0</v>
      </c>
      <c r="C195" s="2">
        <f>IF(B195&gt;0.005,ROUND(B195*$B$5/12,2),0)</f>
        <v>0</v>
      </c>
      <c r="D195" s="2">
        <f>IF(B195&gt;0.005,MIN($B$6+$B$7,B195+C195),0)</f>
        <v>0</v>
      </c>
      <c r="E195" s="2">
        <f>D195-C195</f>
        <v>0</v>
      </c>
      <c r="F195" s="2">
        <f>B195-E195</f>
        <v>0.0</v>
      </c>
    </row>
    <row r="196">
      <c r="A196" s="8">
        <v>183</v>
      </c>
      <c r="B196" s="2">
        <f>F195</f>
        <v>0.0</v>
      </c>
      <c r="C196" s="2">
        <f>IF(B196&gt;0.005,ROUND(B196*$B$5/12,2),0)</f>
        <v>0</v>
      </c>
      <c r="D196" s="2">
        <f>IF(B196&gt;0.005,MIN($B$6+$B$7,B196+C196),0)</f>
        <v>0</v>
      </c>
      <c r="E196" s="2">
        <f>D196-C196</f>
        <v>0</v>
      </c>
      <c r="F196" s="2">
        <f>B196-E196</f>
        <v>0.0</v>
      </c>
    </row>
    <row r="197">
      <c r="A197" s="8">
        <v>184</v>
      </c>
      <c r="B197" s="2">
        <f>F196</f>
        <v>0.0</v>
      </c>
      <c r="C197" s="2">
        <f>IF(B197&gt;0.005,ROUND(B197*$B$5/12,2),0)</f>
        <v>0</v>
      </c>
      <c r="D197" s="2">
        <f>IF(B197&gt;0.005,MIN($B$6+$B$7,B197+C197),0)</f>
        <v>0</v>
      </c>
      <c r="E197" s="2">
        <f>D197-C197</f>
        <v>0</v>
      </c>
      <c r="F197" s="2">
        <f>B197-E197</f>
        <v>0.0</v>
      </c>
    </row>
    <row r="198">
      <c r="A198" s="8">
        <v>185</v>
      </c>
      <c r="B198" s="2">
        <f>F197</f>
        <v>0.0</v>
      </c>
      <c r="C198" s="2">
        <f>IF(B198&gt;0.005,ROUND(B198*$B$5/12,2),0)</f>
        <v>0</v>
      </c>
      <c r="D198" s="2">
        <f>IF(B198&gt;0.005,MIN($B$6+$B$7,B198+C198),0)</f>
        <v>0</v>
      </c>
      <c r="E198" s="2">
        <f>D198-C198</f>
        <v>0</v>
      </c>
      <c r="F198" s="2">
        <f>B198-E198</f>
        <v>0.0</v>
      </c>
    </row>
    <row r="199">
      <c r="A199" s="8">
        <v>186</v>
      </c>
      <c r="B199" s="2">
        <f>F198</f>
        <v>0.0</v>
      </c>
      <c r="C199" s="2">
        <f>IF(B199&gt;0.005,ROUND(B199*$B$5/12,2),0)</f>
        <v>0</v>
      </c>
      <c r="D199" s="2">
        <f>IF(B199&gt;0.005,MIN($B$6+$B$7,B199+C199),0)</f>
        <v>0</v>
      </c>
      <c r="E199" s="2">
        <f>D199-C199</f>
        <v>0</v>
      </c>
      <c r="F199" s="2">
        <f>B199-E199</f>
        <v>0.0</v>
      </c>
    </row>
    <row r="200">
      <c r="A200" s="8">
        <v>187</v>
      </c>
      <c r="B200" s="2">
        <f>F199</f>
        <v>0.0</v>
      </c>
      <c r="C200" s="2">
        <f>IF(B200&gt;0.005,ROUND(B200*$B$5/12,2),0)</f>
        <v>0</v>
      </c>
      <c r="D200" s="2">
        <f>IF(B200&gt;0.005,MIN($B$6+$B$7,B200+C200),0)</f>
        <v>0</v>
      </c>
      <c r="E200" s="2">
        <f>D200-C200</f>
        <v>0</v>
      </c>
      <c r="F200" s="2">
        <f>B200-E200</f>
        <v>0.0</v>
      </c>
    </row>
    <row r="201">
      <c r="A201" s="8">
        <v>188</v>
      </c>
      <c r="B201" s="2">
        <f>F200</f>
        <v>0.0</v>
      </c>
      <c r="C201" s="2">
        <f>IF(B201&gt;0.005,ROUND(B201*$B$5/12,2),0)</f>
        <v>0</v>
      </c>
      <c r="D201" s="2">
        <f>IF(B201&gt;0.005,MIN($B$6+$B$7,B201+C201),0)</f>
        <v>0</v>
      </c>
      <c r="E201" s="2">
        <f>D201-C201</f>
        <v>0</v>
      </c>
      <c r="F201" s="2">
        <f>B201-E201</f>
        <v>0.0</v>
      </c>
    </row>
    <row r="202">
      <c r="A202" s="8">
        <v>189</v>
      </c>
      <c r="B202" s="2">
        <f>F201</f>
        <v>0.0</v>
      </c>
      <c r="C202" s="2">
        <f>IF(B202&gt;0.005,ROUND(B202*$B$5/12,2),0)</f>
        <v>0</v>
      </c>
      <c r="D202" s="2">
        <f>IF(B202&gt;0.005,MIN($B$6+$B$7,B202+C202),0)</f>
        <v>0</v>
      </c>
      <c r="E202" s="2">
        <f>D202-C202</f>
        <v>0</v>
      </c>
      <c r="F202" s="2">
        <f>B202-E202</f>
        <v>0.0</v>
      </c>
    </row>
    <row r="203">
      <c r="A203" s="8">
        <v>190</v>
      </c>
      <c r="B203" s="2">
        <f>F202</f>
        <v>0.0</v>
      </c>
      <c r="C203" s="2">
        <f>IF(B203&gt;0.005,ROUND(B203*$B$5/12,2),0)</f>
        <v>0</v>
      </c>
      <c r="D203" s="2">
        <f>IF(B203&gt;0.005,MIN($B$6+$B$7,B203+C203),0)</f>
        <v>0</v>
      </c>
      <c r="E203" s="2">
        <f>D203-C203</f>
        <v>0</v>
      </c>
      <c r="F203" s="2">
        <f>B203-E203</f>
        <v>0.0</v>
      </c>
    </row>
    <row r="204">
      <c r="A204" s="8">
        <v>191</v>
      </c>
      <c r="B204" s="2">
        <f>F203</f>
        <v>0.0</v>
      </c>
      <c r="C204" s="2">
        <f>IF(B204&gt;0.005,ROUND(B204*$B$5/12,2),0)</f>
        <v>0</v>
      </c>
      <c r="D204" s="2">
        <f>IF(B204&gt;0.005,MIN($B$6+$B$7,B204+C204),0)</f>
        <v>0</v>
      </c>
      <c r="E204" s="2">
        <f>D204-C204</f>
        <v>0</v>
      </c>
      <c r="F204" s="2">
        <f>B204-E204</f>
        <v>0.0</v>
      </c>
    </row>
    <row r="205">
      <c r="A205" s="8">
        <v>192</v>
      </c>
      <c r="B205" s="2">
        <f>F204</f>
        <v>0.0</v>
      </c>
      <c r="C205" s="2">
        <f>IF(B205&gt;0.005,ROUND(B205*$B$5/12,2),0)</f>
        <v>0</v>
      </c>
      <c r="D205" s="2">
        <f>IF(B205&gt;0.005,MIN($B$6+$B$7,B205+C205),0)</f>
        <v>0</v>
      </c>
      <c r="E205" s="2">
        <f>D205-C205</f>
        <v>0</v>
      </c>
      <c r="F205" s="2">
        <f>B205-E205</f>
        <v>0.0</v>
      </c>
    </row>
    <row r="206">
      <c r="A206" s="8">
        <v>193</v>
      </c>
      <c r="B206" s="2">
        <f>F205</f>
        <v>0.0</v>
      </c>
      <c r="C206" s="2">
        <f>IF(B206&gt;0.005,ROUND(B206*$B$5/12,2),0)</f>
        <v>0</v>
      </c>
      <c r="D206" s="2">
        <f>IF(B206&gt;0.005,MIN($B$6+$B$7,B206+C206),0)</f>
        <v>0</v>
      </c>
      <c r="E206" s="2">
        <f>D206-C206</f>
        <v>0</v>
      </c>
      <c r="F206" s="2">
        <f>B206-E206</f>
        <v>0.0</v>
      </c>
    </row>
    <row r="207">
      <c r="A207" s="8">
        <v>194</v>
      </c>
      <c r="B207" s="2">
        <f>F206</f>
        <v>0.0</v>
      </c>
      <c r="C207" s="2">
        <f>IF(B207&gt;0.005,ROUND(B207*$B$5/12,2),0)</f>
        <v>0</v>
      </c>
      <c r="D207" s="2">
        <f>IF(B207&gt;0.005,MIN($B$6+$B$7,B207+C207),0)</f>
        <v>0</v>
      </c>
      <c r="E207" s="2">
        <f>D207-C207</f>
        <v>0</v>
      </c>
      <c r="F207" s="2">
        <f>B207-E207</f>
        <v>0.0</v>
      </c>
    </row>
    <row r="208">
      <c r="A208" s="8">
        <v>195</v>
      </c>
      <c r="B208" s="2">
        <f>F207</f>
        <v>0.0</v>
      </c>
      <c r="C208" s="2">
        <f>IF(B208&gt;0.005,ROUND(B208*$B$5/12,2),0)</f>
        <v>0</v>
      </c>
      <c r="D208" s="2">
        <f>IF(B208&gt;0.005,MIN($B$6+$B$7,B208+C208),0)</f>
        <v>0</v>
      </c>
      <c r="E208" s="2">
        <f>D208-C208</f>
        <v>0</v>
      </c>
      <c r="F208" s="2">
        <f>B208-E208</f>
        <v>0.0</v>
      </c>
    </row>
    <row r="209">
      <c r="A209" s="8">
        <v>196</v>
      </c>
      <c r="B209" s="2">
        <f>F208</f>
        <v>0.0</v>
      </c>
      <c r="C209" s="2">
        <f>IF(B209&gt;0.005,ROUND(B209*$B$5/12,2),0)</f>
        <v>0</v>
      </c>
      <c r="D209" s="2">
        <f>IF(B209&gt;0.005,MIN($B$6+$B$7,B209+C209),0)</f>
        <v>0</v>
      </c>
      <c r="E209" s="2">
        <f>D209-C209</f>
        <v>0</v>
      </c>
      <c r="F209" s="2">
        <f>B209-E209</f>
        <v>0.0</v>
      </c>
    </row>
    <row r="210">
      <c r="A210" s="8">
        <v>197</v>
      </c>
      <c r="B210" s="2">
        <f>F209</f>
        <v>0.0</v>
      </c>
      <c r="C210" s="2">
        <f>IF(B210&gt;0.005,ROUND(B210*$B$5/12,2),0)</f>
        <v>0</v>
      </c>
      <c r="D210" s="2">
        <f>IF(B210&gt;0.005,MIN($B$6+$B$7,B210+C210),0)</f>
        <v>0</v>
      </c>
      <c r="E210" s="2">
        <f>D210-C210</f>
        <v>0</v>
      </c>
      <c r="F210" s="2">
        <f>B210-E210</f>
        <v>0.0</v>
      </c>
    </row>
    <row r="211">
      <c r="A211" s="8">
        <v>198</v>
      </c>
      <c r="B211" s="2">
        <f>F210</f>
        <v>0.0</v>
      </c>
      <c r="C211" s="2">
        <f>IF(B211&gt;0.005,ROUND(B211*$B$5/12,2),0)</f>
        <v>0</v>
      </c>
      <c r="D211" s="2">
        <f>IF(B211&gt;0.005,MIN($B$6+$B$7,B211+C211),0)</f>
        <v>0</v>
      </c>
      <c r="E211" s="2">
        <f>D211-C211</f>
        <v>0</v>
      </c>
      <c r="F211" s="2">
        <f>B211-E211</f>
        <v>0.0</v>
      </c>
    </row>
    <row r="212">
      <c r="A212" s="8">
        <v>199</v>
      </c>
      <c r="B212" s="2">
        <f>F211</f>
        <v>0.0</v>
      </c>
      <c r="C212" s="2">
        <f>IF(B212&gt;0.005,ROUND(B212*$B$5/12,2),0)</f>
        <v>0</v>
      </c>
      <c r="D212" s="2">
        <f>IF(B212&gt;0.005,MIN($B$6+$B$7,B212+C212),0)</f>
        <v>0</v>
      </c>
      <c r="E212" s="2">
        <f>D212-C212</f>
        <v>0</v>
      </c>
      <c r="F212" s="2">
        <f>B212-E212</f>
        <v>0.0</v>
      </c>
    </row>
    <row r="213">
      <c r="A213" s="8">
        <v>200</v>
      </c>
      <c r="B213" s="2">
        <f>F212</f>
        <v>0.0</v>
      </c>
      <c r="C213" s="2">
        <f>IF(B213&gt;0.005,ROUND(B213*$B$5/12,2),0)</f>
        <v>0</v>
      </c>
      <c r="D213" s="2">
        <f>IF(B213&gt;0.005,MIN($B$6+$B$7,B213+C213),0)</f>
        <v>0</v>
      </c>
      <c r="E213" s="2">
        <f>D213-C213</f>
        <v>0</v>
      </c>
      <c r="F213" s="2">
        <f>B213-E213</f>
        <v>0.0</v>
      </c>
    </row>
    <row r="214">
      <c r="A214" s="8">
        <v>201</v>
      </c>
      <c r="B214" s="2">
        <f>F213</f>
        <v>0.0</v>
      </c>
      <c r="C214" s="2">
        <f>IF(B214&gt;0.005,ROUND(B214*$B$5/12,2),0)</f>
        <v>0</v>
      </c>
      <c r="D214" s="2">
        <f>IF(B214&gt;0.005,MIN($B$6+$B$7,B214+C214),0)</f>
        <v>0</v>
      </c>
      <c r="E214" s="2">
        <f>D214-C214</f>
        <v>0</v>
      </c>
      <c r="F214" s="2">
        <f>B214-E214</f>
        <v>0.0</v>
      </c>
    </row>
    <row r="215">
      <c r="A215" s="8">
        <v>202</v>
      </c>
      <c r="B215" s="2">
        <f>F214</f>
        <v>0.0</v>
      </c>
      <c r="C215" s="2">
        <f>IF(B215&gt;0.005,ROUND(B215*$B$5/12,2),0)</f>
        <v>0</v>
      </c>
      <c r="D215" s="2">
        <f>IF(B215&gt;0.005,MIN($B$6+$B$7,B215+C215),0)</f>
        <v>0</v>
      </c>
      <c r="E215" s="2">
        <f>D215-C215</f>
        <v>0</v>
      </c>
      <c r="F215" s="2">
        <f>B215-E215</f>
        <v>0.0</v>
      </c>
    </row>
    <row r="216">
      <c r="A216" s="8">
        <v>203</v>
      </c>
      <c r="B216" s="2">
        <f>F215</f>
        <v>0.0</v>
      </c>
      <c r="C216" s="2">
        <f>IF(B216&gt;0.005,ROUND(B216*$B$5/12,2),0)</f>
        <v>0</v>
      </c>
      <c r="D216" s="2">
        <f>IF(B216&gt;0.005,MIN($B$6+$B$7,B216+C216),0)</f>
        <v>0</v>
      </c>
      <c r="E216" s="2">
        <f>D216-C216</f>
        <v>0</v>
      </c>
      <c r="F216" s="2">
        <f>B216-E216</f>
        <v>0.0</v>
      </c>
    </row>
    <row r="217">
      <c r="A217" s="8">
        <v>204</v>
      </c>
      <c r="B217" s="2">
        <f>F216</f>
        <v>0.0</v>
      </c>
      <c r="C217" s="2">
        <f>IF(B217&gt;0.005,ROUND(B217*$B$5/12,2),0)</f>
        <v>0</v>
      </c>
      <c r="D217" s="2">
        <f>IF(B217&gt;0.005,MIN($B$6+$B$7,B217+C217),0)</f>
        <v>0</v>
      </c>
      <c r="E217" s="2">
        <f>D217-C217</f>
        <v>0</v>
      </c>
      <c r="F217" s="2">
        <f>B217-E217</f>
        <v>0.0</v>
      </c>
    </row>
    <row r="218">
      <c r="A218" s="8">
        <v>205</v>
      </c>
      <c r="B218" s="2">
        <f>F217</f>
        <v>0.0</v>
      </c>
      <c r="C218" s="2">
        <f>IF(B218&gt;0.005,ROUND(B218*$B$5/12,2),0)</f>
        <v>0</v>
      </c>
      <c r="D218" s="2">
        <f>IF(B218&gt;0.005,MIN($B$6+$B$7,B218+C218),0)</f>
        <v>0</v>
      </c>
      <c r="E218" s="2">
        <f>D218-C218</f>
        <v>0</v>
      </c>
      <c r="F218" s="2">
        <f>B218-E218</f>
        <v>0.0</v>
      </c>
    </row>
    <row r="219">
      <c r="A219" s="8">
        <v>206</v>
      </c>
      <c r="B219" s="2">
        <f>F218</f>
        <v>0.0</v>
      </c>
      <c r="C219" s="2">
        <f>IF(B219&gt;0.005,ROUND(B219*$B$5/12,2),0)</f>
        <v>0</v>
      </c>
      <c r="D219" s="2">
        <f>IF(B219&gt;0.005,MIN($B$6+$B$7,B219+C219),0)</f>
        <v>0</v>
      </c>
      <c r="E219" s="2">
        <f>D219-C219</f>
        <v>0</v>
      </c>
      <c r="F219" s="2">
        <f>B219-E219</f>
        <v>0.0</v>
      </c>
    </row>
    <row r="220">
      <c r="A220" s="8">
        <v>207</v>
      </c>
      <c r="B220" s="2">
        <f>F219</f>
        <v>0.0</v>
      </c>
      <c r="C220" s="2">
        <f>IF(B220&gt;0.005,ROUND(B220*$B$5/12,2),0)</f>
        <v>0</v>
      </c>
      <c r="D220" s="2">
        <f>IF(B220&gt;0.005,MIN($B$6+$B$7,B220+C220),0)</f>
        <v>0</v>
      </c>
      <c r="E220" s="2">
        <f>D220-C220</f>
        <v>0</v>
      </c>
      <c r="F220" s="2">
        <f>B220-E220</f>
        <v>0.0</v>
      </c>
    </row>
    <row r="221">
      <c r="A221" s="8">
        <v>208</v>
      </c>
      <c r="B221" s="2">
        <f>F220</f>
        <v>0.0</v>
      </c>
      <c r="C221" s="2">
        <f>IF(B221&gt;0.005,ROUND(B221*$B$5/12,2),0)</f>
        <v>0</v>
      </c>
      <c r="D221" s="2">
        <f>IF(B221&gt;0.005,MIN($B$6+$B$7,B221+C221),0)</f>
        <v>0</v>
      </c>
      <c r="E221" s="2">
        <f>D221-C221</f>
        <v>0</v>
      </c>
      <c r="F221" s="2">
        <f>B221-E221</f>
        <v>0.0</v>
      </c>
    </row>
    <row r="222">
      <c r="A222" s="8">
        <v>209</v>
      </c>
      <c r="B222" s="2">
        <f>F221</f>
        <v>0.0</v>
      </c>
      <c r="C222" s="2">
        <f>IF(B222&gt;0.005,ROUND(B222*$B$5/12,2),0)</f>
        <v>0</v>
      </c>
      <c r="D222" s="2">
        <f>IF(B222&gt;0.005,MIN($B$6+$B$7,B222+C222),0)</f>
        <v>0</v>
      </c>
      <c r="E222" s="2">
        <f>D222-C222</f>
        <v>0</v>
      </c>
      <c r="F222" s="2">
        <f>B222-E222</f>
        <v>0.0</v>
      </c>
    </row>
    <row r="223">
      <c r="A223" s="8">
        <v>210</v>
      </c>
      <c r="B223" s="2">
        <f>F222</f>
        <v>0.0</v>
      </c>
      <c r="C223" s="2">
        <f>IF(B223&gt;0.005,ROUND(B223*$B$5/12,2),0)</f>
        <v>0</v>
      </c>
      <c r="D223" s="2">
        <f>IF(B223&gt;0.005,MIN($B$6+$B$7,B223+C223),0)</f>
        <v>0</v>
      </c>
      <c r="E223" s="2">
        <f>D223-C223</f>
        <v>0</v>
      </c>
      <c r="F223" s="2">
        <f>B223-E223</f>
        <v>0.0</v>
      </c>
    </row>
    <row r="224">
      <c r="A224" s="8">
        <v>211</v>
      </c>
      <c r="B224" s="2">
        <f>F223</f>
        <v>0.0</v>
      </c>
      <c r="C224" s="2">
        <f>IF(B224&gt;0.005,ROUND(B224*$B$5/12,2),0)</f>
        <v>0</v>
      </c>
      <c r="D224" s="2">
        <f>IF(B224&gt;0.005,MIN($B$6+$B$7,B224+C224),0)</f>
        <v>0</v>
      </c>
      <c r="E224" s="2">
        <f>D224-C224</f>
        <v>0</v>
      </c>
      <c r="F224" s="2">
        <f>B224-E224</f>
        <v>0.0</v>
      </c>
    </row>
    <row r="225">
      <c r="A225" s="8">
        <v>212</v>
      </c>
      <c r="B225" s="2">
        <f>F224</f>
        <v>0.0</v>
      </c>
      <c r="C225" s="2">
        <f>IF(B225&gt;0.005,ROUND(B225*$B$5/12,2),0)</f>
        <v>0</v>
      </c>
      <c r="D225" s="2">
        <f>IF(B225&gt;0.005,MIN($B$6+$B$7,B225+C225),0)</f>
        <v>0</v>
      </c>
      <c r="E225" s="2">
        <f>D225-C225</f>
        <v>0</v>
      </c>
      <c r="F225" s="2">
        <f>B225-E225</f>
        <v>0.0</v>
      </c>
    </row>
    <row r="226">
      <c r="A226" s="8">
        <v>213</v>
      </c>
      <c r="B226" s="2">
        <f>F225</f>
        <v>0.0</v>
      </c>
      <c r="C226" s="2">
        <f>IF(B226&gt;0.005,ROUND(B226*$B$5/12,2),0)</f>
        <v>0</v>
      </c>
      <c r="D226" s="2">
        <f>IF(B226&gt;0.005,MIN($B$6+$B$7,B226+C226),0)</f>
        <v>0</v>
      </c>
      <c r="E226" s="2">
        <f>D226-C226</f>
        <v>0</v>
      </c>
      <c r="F226" s="2">
        <f>B226-E226</f>
        <v>0.0</v>
      </c>
    </row>
    <row r="227">
      <c r="A227" s="8">
        <v>214</v>
      </c>
      <c r="B227" s="2">
        <f>F226</f>
        <v>0.0</v>
      </c>
      <c r="C227" s="2">
        <f>IF(B227&gt;0.005,ROUND(B227*$B$5/12,2),0)</f>
        <v>0</v>
      </c>
      <c r="D227" s="2">
        <f>IF(B227&gt;0.005,MIN($B$6+$B$7,B227+C227),0)</f>
        <v>0</v>
      </c>
      <c r="E227" s="2">
        <f>D227-C227</f>
        <v>0</v>
      </c>
      <c r="F227" s="2">
        <f>B227-E227</f>
        <v>0.0</v>
      </c>
    </row>
    <row r="228">
      <c r="A228" s="8">
        <v>215</v>
      </c>
      <c r="B228" s="2">
        <f>F227</f>
        <v>0.0</v>
      </c>
      <c r="C228" s="2">
        <f>IF(B228&gt;0.005,ROUND(B228*$B$5/12,2),0)</f>
        <v>0</v>
      </c>
      <c r="D228" s="2">
        <f>IF(B228&gt;0.005,MIN($B$6+$B$7,B228+C228),0)</f>
        <v>0</v>
      </c>
      <c r="E228" s="2">
        <f>D228-C228</f>
        <v>0</v>
      </c>
      <c r="F228" s="2">
        <f>B228-E228</f>
        <v>0.0</v>
      </c>
    </row>
    <row r="229">
      <c r="A229" s="8">
        <v>216</v>
      </c>
      <c r="B229" s="2">
        <f>F228</f>
        <v>0.0</v>
      </c>
      <c r="C229" s="2">
        <f>IF(B229&gt;0.005,ROUND(B229*$B$5/12,2),0)</f>
        <v>0</v>
      </c>
      <c r="D229" s="2">
        <f>IF(B229&gt;0.005,MIN($B$6+$B$7,B229+C229),0)</f>
        <v>0</v>
      </c>
      <c r="E229" s="2">
        <f>D229-C229</f>
        <v>0</v>
      </c>
      <c r="F229" s="2">
        <f>B229-E229</f>
        <v>0.0</v>
      </c>
    </row>
    <row r="230">
      <c r="A230" s="8">
        <v>217</v>
      </c>
      <c r="B230" s="2">
        <f>F229</f>
        <v>0.0</v>
      </c>
      <c r="C230" s="2">
        <f>IF(B230&gt;0.005,ROUND(B230*$B$5/12,2),0)</f>
        <v>0</v>
      </c>
      <c r="D230" s="2">
        <f>IF(B230&gt;0.005,MIN($B$6+$B$7,B230+C230),0)</f>
        <v>0</v>
      </c>
      <c r="E230" s="2">
        <f>D230-C230</f>
        <v>0</v>
      </c>
      <c r="F230" s="2">
        <f>B230-E230</f>
        <v>0.0</v>
      </c>
    </row>
    <row r="231">
      <c r="A231" s="8">
        <v>218</v>
      </c>
      <c r="B231" s="2">
        <f>F230</f>
        <v>0.0</v>
      </c>
      <c r="C231" s="2">
        <f>IF(B231&gt;0.005,ROUND(B231*$B$5/12,2),0)</f>
        <v>0</v>
      </c>
      <c r="D231" s="2">
        <f>IF(B231&gt;0.005,MIN($B$6+$B$7,B231+C231),0)</f>
        <v>0</v>
      </c>
      <c r="E231" s="2">
        <f>D231-C231</f>
        <v>0</v>
      </c>
      <c r="F231" s="2">
        <f>B231-E231</f>
        <v>0.0</v>
      </c>
    </row>
    <row r="232">
      <c r="A232" s="8">
        <v>219</v>
      </c>
      <c r="B232" s="2">
        <f>F231</f>
        <v>0.0</v>
      </c>
      <c r="C232" s="2">
        <f>IF(B232&gt;0.005,ROUND(B232*$B$5/12,2),0)</f>
        <v>0</v>
      </c>
      <c r="D232" s="2">
        <f>IF(B232&gt;0.005,MIN($B$6+$B$7,B232+C232),0)</f>
        <v>0</v>
      </c>
      <c r="E232" s="2">
        <f>D232-C232</f>
        <v>0</v>
      </c>
      <c r="F232" s="2">
        <f>B232-E232</f>
        <v>0.0</v>
      </c>
    </row>
    <row r="233">
      <c r="A233" s="8">
        <v>220</v>
      </c>
      <c r="B233" s="2">
        <f>F232</f>
        <v>0.0</v>
      </c>
      <c r="C233" s="2">
        <f>IF(B233&gt;0.005,ROUND(B233*$B$5/12,2),0)</f>
        <v>0</v>
      </c>
      <c r="D233" s="2">
        <f>IF(B233&gt;0.005,MIN($B$6+$B$7,B233+C233),0)</f>
        <v>0</v>
      </c>
      <c r="E233" s="2">
        <f>D233-C233</f>
        <v>0</v>
      </c>
      <c r="F233" s="2">
        <f>B233-E233</f>
        <v>0.0</v>
      </c>
    </row>
    <row r="234">
      <c r="A234" s="8">
        <v>221</v>
      </c>
      <c r="B234" s="2">
        <f>F233</f>
        <v>0.0</v>
      </c>
      <c r="C234" s="2">
        <f>IF(B234&gt;0.005,ROUND(B234*$B$5/12,2),0)</f>
        <v>0</v>
      </c>
      <c r="D234" s="2">
        <f>IF(B234&gt;0.005,MIN($B$6+$B$7,B234+C234),0)</f>
        <v>0</v>
      </c>
      <c r="E234" s="2">
        <f>D234-C234</f>
        <v>0</v>
      </c>
      <c r="F234" s="2">
        <f>B234-E234</f>
        <v>0.0</v>
      </c>
    </row>
    <row r="235">
      <c r="A235" s="8">
        <v>222</v>
      </c>
      <c r="B235" s="2">
        <f>F234</f>
        <v>0.0</v>
      </c>
      <c r="C235" s="2">
        <f>IF(B235&gt;0.005,ROUND(B235*$B$5/12,2),0)</f>
        <v>0</v>
      </c>
      <c r="D235" s="2">
        <f>IF(B235&gt;0.005,MIN($B$6+$B$7,B235+C235),0)</f>
        <v>0</v>
      </c>
      <c r="E235" s="2">
        <f>D235-C235</f>
        <v>0</v>
      </c>
      <c r="F235" s="2">
        <f>B235-E235</f>
        <v>0.0</v>
      </c>
    </row>
    <row r="236">
      <c r="A236" s="8">
        <v>223</v>
      </c>
      <c r="B236" s="2">
        <f>F235</f>
        <v>0.0</v>
      </c>
      <c r="C236" s="2">
        <f>IF(B236&gt;0.005,ROUND(B236*$B$5/12,2),0)</f>
        <v>0</v>
      </c>
      <c r="D236" s="2">
        <f>IF(B236&gt;0.005,MIN($B$6+$B$7,B236+C236),0)</f>
        <v>0</v>
      </c>
      <c r="E236" s="2">
        <f>D236-C236</f>
        <v>0</v>
      </c>
      <c r="F236" s="2">
        <f>B236-E236</f>
        <v>0.0</v>
      </c>
    </row>
    <row r="237">
      <c r="A237" s="8">
        <v>224</v>
      </c>
      <c r="B237" s="2">
        <f>F236</f>
        <v>0.0</v>
      </c>
      <c r="C237" s="2">
        <f>IF(B237&gt;0.005,ROUND(B237*$B$5/12,2),0)</f>
        <v>0</v>
      </c>
      <c r="D237" s="2">
        <f>IF(B237&gt;0.005,MIN($B$6+$B$7,B237+C237),0)</f>
        <v>0</v>
      </c>
      <c r="E237" s="2">
        <f>D237-C237</f>
        <v>0</v>
      </c>
      <c r="F237" s="2">
        <f>B237-E237</f>
        <v>0.0</v>
      </c>
    </row>
    <row r="238">
      <c r="A238" s="8">
        <v>225</v>
      </c>
      <c r="B238" s="2">
        <f>F237</f>
        <v>0.0</v>
      </c>
      <c r="C238" s="2">
        <f>IF(B238&gt;0.005,ROUND(B238*$B$5/12,2),0)</f>
        <v>0</v>
      </c>
      <c r="D238" s="2">
        <f>IF(B238&gt;0.005,MIN($B$6+$B$7,B238+C238),0)</f>
        <v>0</v>
      </c>
      <c r="E238" s="2">
        <f>D238-C238</f>
        <v>0</v>
      </c>
      <c r="F238" s="2">
        <f>B238-E238</f>
        <v>0.0</v>
      </c>
    </row>
    <row r="239">
      <c r="A239" s="8">
        <v>226</v>
      </c>
      <c r="B239" s="2">
        <f>F238</f>
        <v>0.0</v>
      </c>
      <c r="C239" s="2">
        <f>IF(B239&gt;0.005,ROUND(B239*$B$5/12,2),0)</f>
        <v>0</v>
      </c>
      <c r="D239" s="2">
        <f>IF(B239&gt;0.005,MIN($B$6+$B$7,B239+C239),0)</f>
        <v>0</v>
      </c>
      <c r="E239" s="2">
        <f>D239-C239</f>
        <v>0</v>
      </c>
      <c r="F239" s="2">
        <f>B239-E239</f>
        <v>0.0</v>
      </c>
    </row>
    <row r="240">
      <c r="A240" s="8">
        <v>227</v>
      </c>
      <c r="B240" s="2">
        <f>F239</f>
        <v>0.0</v>
      </c>
      <c r="C240" s="2">
        <f>IF(B240&gt;0.005,ROUND(B240*$B$5/12,2),0)</f>
        <v>0</v>
      </c>
      <c r="D240" s="2">
        <f>IF(B240&gt;0.005,MIN($B$6+$B$7,B240+C240),0)</f>
        <v>0</v>
      </c>
      <c r="E240" s="2">
        <f>D240-C240</f>
        <v>0</v>
      </c>
      <c r="F240" s="2">
        <f>B240-E240</f>
        <v>0.0</v>
      </c>
    </row>
    <row r="241">
      <c r="A241" s="8">
        <v>228</v>
      </c>
      <c r="B241" s="2">
        <f>F240</f>
        <v>0.0</v>
      </c>
      <c r="C241" s="2">
        <f>IF(B241&gt;0.005,ROUND(B241*$B$5/12,2),0)</f>
        <v>0</v>
      </c>
      <c r="D241" s="2">
        <f>IF(B241&gt;0.005,MIN($B$6+$B$7,B241+C241),0)</f>
        <v>0</v>
      </c>
      <c r="E241" s="2">
        <f>D241-C241</f>
        <v>0</v>
      </c>
      <c r="F241" s="2">
        <f>B241-E241</f>
        <v>0.0</v>
      </c>
    </row>
    <row r="242">
      <c r="A242" s="8">
        <v>229</v>
      </c>
      <c r="B242" s="2">
        <f>F241</f>
        <v>0.0</v>
      </c>
      <c r="C242" s="2">
        <f>IF(B242&gt;0.005,ROUND(B242*$B$5/12,2),0)</f>
        <v>0</v>
      </c>
      <c r="D242" s="2">
        <f>IF(B242&gt;0.005,MIN($B$6+$B$7,B242+C242),0)</f>
        <v>0</v>
      </c>
      <c r="E242" s="2">
        <f>D242-C242</f>
        <v>0</v>
      </c>
      <c r="F242" s="2">
        <f>B242-E242</f>
        <v>0.0</v>
      </c>
    </row>
    <row r="243">
      <c r="A243" s="8">
        <v>230</v>
      </c>
      <c r="B243" s="2">
        <f>F242</f>
        <v>0.0</v>
      </c>
      <c r="C243" s="2">
        <f>IF(B243&gt;0.005,ROUND(B243*$B$5/12,2),0)</f>
        <v>0</v>
      </c>
      <c r="D243" s="2">
        <f>IF(B243&gt;0.005,MIN($B$6+$B$7,B243+C243),0)</f>
        <v>0</v>
      </c>
      <c r="E243" s="2">
        <f>D243-C243</f>
        <v>0</v>
      </c>
      <c r="F243" s="2">
        <f>B243-E243</f>
        <v>0.0</v>
      </c>
    </row>
    <row r="244">
      <c r="A244" s="8">
        <v>231</v>
      </c>
      <c r="B244" s="2">
        <f>F243</f>
        <v>0.0</v>
      </c>
      <c r="C244" s="2">
        <f>IF(B244&gt;0.005,ROUND(B244*$B$5/12,2),0)</f>
        <v>0</v>
      </c>
      <c r="D244" s="2">
        <f>IF(B244&gt;0.005,MIN($B$6+$B$7,B244+C244),0)</f>
        <v>0</v>
      </c>
      <c r="E244" s="2">
        <f>D244-C244</f>
        <v>0</v>
      </c>
      <c r="F244" s="2">
        <f>B244-E244</f>
        <v>0.0</v>
      </c>
    </row>
    <row r="245">
      <c r="A245" s="8">
        <v>232</v>
      </c>
      <c r="B245" s="2">
        <f>F244</f>
        <v>0.0</v>
      </c>
      <c r="C245" s="2">
        <f>IF(B245&gt;0.005,ROUND(B245*$B$5/12,2),0)</f>
        <v>0</v>
      </c>
      <c r="D245" s="2">
        <f>IF(B245&gt;0.005,MIN($B$6+$B$7,B245+C245),0)</f>
        <v>0</v>
      </c>
      <c r="E245" s="2">
        <f>D245-C245</f>
        <v>0</v>
      </c>
      <c r="F245" s="2">
        <f>B245-E245</f>
        <v>0.0</v>
      </c>
    </row>
    <row r="246">
      <c r="A246" s="8">
        <v>233</v>
      </c>
      <c r="B246" s="2">
        <f>F245</f>
        <v>0.0</v>
      </c>
      <c r="C246" s="2">
        <f>IF(B246&gt;0.005,ROUND(B246*$B$5/12,2),0)</f>
        <v>0</v>
      </c>
      <c r="D246" s="2">
        <f>IF(B246&gt;0.005,MIN($B$6+$B$7,B246+C246),0)</f>
        <v>0</v>
      </c>
      <c r="E246" s="2">
        <f>D246-C246</f>
        <v>0</v>
      </c>
      <c r="F246" s="2">
        <f>B246-E246</f>
        <v>0.0</v>
      </c>
    </row>
    <row r="247">
      <c r="A247" s="8">
        <v>234</v>
      </c>
      <c r="B247" s="2">
        <f>F246</f>
        <v>0.0</v>
      </c>
      <c r="C247" s="2">
        <f>IF(B247&gt;0.005,ROUND(B247*$B$5/12,2),0)</f>
        <v>0</v>
      </c>
      <c r="D247" s="2">
        <f>IF(B247&gt;0.005,MIN($B$6+$B$7,B247+C247),0)</f>
        <v>0</v>
      </c>
      <c r="E247" s="2">
        <f>D247-C247</f>
        <v>0</v>
      </c>
      <c r="F247" s="2">
        <f>B247-E247</f>
        <v>0.0</v>
      </c>
    </row>
    <row r="248">
      <c r="A248" s="8">
        <v>235</v>
      </c>
      <c r="B248" s="2">
        <f>F247</f>
        <v>0.0</v>
      </c>
      <c r="C248" s="2">
        <f>IF(B248&gt;0.005,ROUND(B248*$B$5/12,2),0)</f>
        <v>0</v>
      </c>
      <c r="D248" s="2">
        <f>IF(B248&gt;0.005,MIN($B$6+$B$7,B248+C248),0)</f>
        <v>0</v>
      </c>
      <c r="E248" s="2">
        <f>D248-C248</f>
        <v>0</v>
      </c>
      <c r="F248" s="2">
        <f>B248-E248</f>
        <v>0.0</v>
      </c>
    </row>
    <row r="249">
      <c r="A249" s="8">
        <v>236</v>
      </c>
      <c r="B249" s="2">
        <f>F248</f>
        <v>0.0</v>
      </c>
      <c r="C249" s="2">
        <f>IF(B249&gt;0.005,ROUND(B249*$B$5/12,2),0)</f>
        <v>0</v>
      </c>
      <c r="D249" s="2">
        <f>IF(B249&gt;0.005,MIN($B$6+$B$7,B249+C249),0)</f>
        <v>0</v>
      </c>
      <c r="E249" s="2">
        <f>D249-C249</f>
        <v>0</v>
      </c>
      <c r="F249" s="2">
        <f>B249-E249</f>
        <v>0.0</v>
      </c>
    </row>
    <row r="250">
      <c r="A250" s="8">
        <v>237</v>
      </c>
      <c r="B250" s="2">
        <f>F249</f>
        <v>0.0</v>
      </c>
      <c r="C250" s="2">
        <f>IF(B250&gt;0.005,ROUND(B250*$B$5/12,2),0)</f>
        <v>0</v>
      </c>
      <c r="D250" s="2">
        <f>IF(B250&gt;0.005,MIN($B$6+$B$7,B250+C250),0)</f>
        <v>0</v>
      </c>
      <c r="E250" s="2">
        <f>D250-C250</f>
        <v>0</v>
      </c>
      <c r="F250" s="2">
        <f>B250-E250</f>
        <v>0.0</v>
      </c>
    </row>
    <row r="251">
      <c r="A251" s="8">
        <v>238</v>
      </c>
      <c r="B251" s="2">
        <f>F250</f>
        <v>0.0</v>
      </c>
      <c r="C251" s="2">
        <f>IF(B251&gt;0.005,ROUND(B251*$B$5/12,2),0)</f>
        <v>0</v>
      </c>
      <c r="D251" s="2">
        <f>IF(B251&gt;0.005,MIN($B$6+$B$7,B251+C251),0)</f>
        <v>0</v>
      </c>
      <c r="E251" s="2">
        <f>D251-C251</f>
        <v>0</v>
      </c>
      <c r="F251" s="2">
        <f>B251-E251</f>
        <v>0.0</v>
      </c>
    </row>
    <row r="252">
      <c r="A252" s="8">
        <v>239</v>
      </c>
      <c r="B252" s="2">
        <f>F251</f>
        <v>0.0</v>
      </c>
      <c r="C252" s="2">
        <f>IF(B252&gt;0.005,ROUND(B252*$B$5/12,2),0)</f>
        <v>0</v>
      </c>
      <c r="D252" s="2">
        <f>IF(B252&gt;0.005,MIN($B$6+$B$7,B252+C252),0)</f>
        <v>0</v>
      </c>
      <c r="E252" s="2">
        <f>D252-C252</f>
        <v>0</v>
      </c>
      <c r="F252" s="2">
        <f>B252-E252</f>
        <v>0.0</v>
      </c>
    </row>
    <row r="253">
      <c r="A253" s="8">
        <v>240</v>
      </c>
      <c r="B253" s="2">
        <f>F252</f>
        <v>0.0</v>
      </c>
      <c r="C253" s="2">
        <f>IF(B253&gt;0.005,ROUND(B253*$B$5/12,2),0)</f>
        <v>0</v>
      </c>
      <c r="D253" s="2">
        <f>IF(B253&gt;0.005,MIN($B$6+$B$7,B253+C253),0)</f>
        <v>0</v>
      </c>
      <c r="E253" s="2">
        <f>D253-C253</f>
        <v>0</v>
      </c>
      <c r="F253" s="2">
        <f>B253-E253</f>
        <v>0.0</v>
      </c>
    </row>
    <row r="254">
      <c r="A254" s="8">
        <v>241</v>
      </c>
      <c r="B254" s="2">
        <f>F253</f>
        <v>0.0</v>
      </c>
      <c r="C254" s="2">
        <f>IF(B254&gt;0.005,ROUND(B254*$B$5/12,2),0)</f>
        <v>0</v>
      </c>
      <c r="D254" s="2">
        <f>IF(B254&gt;0.005,MIN($B$6+$B$7,B254+C254),0)</f>
        <v>0</v>
      </c>
      <c r="E254" s="2">
        <f>D254-C254</f>
        <v>0</v>
      </c>
      <c r="F254" s="2">
        <f>B254-E254</f>
        <v>0.0</v>
      </c>
    </row>
    <row r="255">
      <c r="A255" s="8">
        <v>242</v>
      </c>
      <c r="B255" s="2">
        <f>F254</f>
        <v>0.0</v>
      </c>
      <c r="C255" s="2">
        <f>IF(B255&gt;0.005,ROUND(B255*$B$5/12,2),0)</f>
        <v>0</v>
      </c>
      <c r="D255" s="2">
        <f>IF(B255&gt;0.005,MIN($B$6+$B$7,B255+C255),0)</f>
        <v>0</v>
      </c>
      <c r="E255" s="2">
        <f>D255-C255</f>
        <v>0</v>
      </c>
      <c r="F255" s="2">
        <f>B255-E255</f>
        <v>0.0</v>
      </c>
    </row>
    <row r="256">
      <c r="A256" s="8">
        <v>243</v>
      </c>
      <c r="B256" s="2">
        <f>F255</f>
        <v>0.0</v>
      </c>
      <c r="C256" s="2">
        <f>IF(B256&gt;0.005,ROUND(B256*$B$5/12,2),0)</f>
        <v>0</v>
      </c>
      <c r="D256" s="2">
        <f>IF(B256&gt;0.005,MIN($B$6+$B$7,B256+C256),0)</f>
        <v>0</v>
      </c>
      <c r="E256" s="2">
        <f>D256-C256</f>
        <v>0</v>
      </c>
      <c r="F256" s="2">
        <f>B256-E256</f>
        <v>0.0</v>
      </c>
    </row>
    <row r="257">
      <c r="A257" s="8">
        <v>244</v>
      </c>
      <c r="B257" s="2">
        <f>F256</f>
        <v>0.0</v>
      </c>
      <c r="C257" s="2">
        <f>IF(B257&gt;0.005,ROUND(B257*$B$5/12,2),0)</f>
        <v>0</v>
      </c>
      <c r="D257" s="2">
        <f>IF(B257&gt;0.005,MIN($B$6+$B$7,B257+C257),0)</f>
        <v>0</v>
      </c>
      <c r="E257" s="2">
        <f>D257-C257</f>
        <v>0</v>
      </c>
      <c r="F257" s="2">
        <f>B257-E257</f>
        <v>0.0</v>
      </c>
    </row>
    <row r="258">
      <c r="A258" s="8">
        <v>245</v>
      </c>
      <c r="B258" s="2">
        <f>F257</f>
        <v>0.0</v>
      </c>
      <c r="C258" s="2">
        <f>IF(B258&gt;0.005,ROUND(B258*$B$5/12,2),0)</f>
        <v>0</v>
      </c>
      <c r="D258" s="2">
        <f>IF(B258&gt;0.005,MIN($B$6+$B$7,B258+C258),0)</f>
        <v>0</v>
      </c>
      <c r="E258" s="2">
        <f>D258-C258</f>
        <v>0</v>
      </c>
      <c r="F258" s="2">
        <f>B258-E258</f>
        <v>0.0</v>
      </c>
    </row>
    <row r="259">
      <c r="A259" s="8">
        <v>246</v>
      </c>
      <c r="B259" s="2">
        <f>F258</f>
        <v>0.0</v>
      </c>
      <c r="C259" s="2">
        <f>IF(B259&gt;0.005,ROUND(B259*$B$5/12,2),0)</f>
        <v>0</v>
      </c>
      <c r="D259" s="2">
        <f>IF(B259&gt;0.005,MIN($B$6+$B$7,B259+C259),0)</f>
        <v>0</v>
      </c>
      <c r="E259" s="2">
        <f>D259-C259</f>
        <v>0</v>
      </c>
      <c r="F259" s="2">
        <f>B259-E259</f>
        <v>0.0</v>
      </c>
    </row>
    <row r="260">
      <c r="A260" s="8">
        <v>247</v>
      </c>
      <c r="B260" s="2">
        <f>F259</f>
        <v>0.0</v>
      </c>
      <c r="C260" s="2">
        <f>IF(B260&gt;0.005,ROUND(B260*$B$5/12,2),0)</f>
        <v>0</v>
      </c>
      <c r="D260" s="2">
        <f>IF(B260&gt;0.005,MIN($B$6+$B$7,B260+C260),0)</f>
        <v>0</v>
      </c>
      <c r="E260" s="2">
        <f>D260-C260</f>
        <v>0</v>
      </c>
      <c r="F260" s="2">
        <f>B260-E260</f>
        <v>0.0</v>
      </c>
    </row>
    <row r="261">
      <c r="A261" s="8">
        <v>248</v>
      </c>
      <c r="B261" s="2">
        <f>F260</f>
        <v>0.0</v>
      </c>
      <c r="C261" s="2">
        <f>IF(B261&gt;0.005,ROUND(B261*$B$5/12,2),0)</f>
        <v>0</v>
      </c>
      <c r="D261" s="2">
        <f>IF(B261&gt;0.005,MIN($B$6+$B$7,B261+C261),0)</f>
        <v>0</v>
      </c>
      <c r="E261" s="2">
        <f>D261-C261</f>
        <v>0</v>
      </c>
      <c r="F261" s="2">
        <f>B261-E261</f>
        <v>0.0</v>
      </c>
    </row>
    <row r="262">
      <c r="A262" s="8">
        <v>249</v>
      </c>
      <c r="B262" s="2">
        <f>F261</f>
        <v>0.0</v>
      </c>
      <c r="C262" s="2">
        <f>IF(B262&gt;0.005,ROUND(B262*$B$5/12,2),0)</f>
        <v>0</v>
      </c>
      <c r="D262" s="2">
        <f>IF(B262&gt;0.005,MIN($B$6+$B$7,B262+C262),0)</f>
        <v>0</v>
      </c>
      <c r="E262" s="2">
        <f>D262-C262</f>
        <v>0</v>
      </c>
      <c r="F262" s="2">
        <f>B262-E262</f>
        <v>0.0</v>
      </c>
    </row>
    <row r="263">
      <c r="A263" s="8">
        <v>250</v>
      </c>
      <c r="B263" s="2">
        <f>F262</f>
        <v>0.0</v>
      </c>
      <c r="C263" s="2">
        <f>IF(B263&gt;0.005,ROUND(B263*$B$5/12,2),0)</f>
        <v>0</v>
      </c>
      <c r="D263" s="2">
        <f>IF(B263&gt;0.005,MIN($B$6+$B$7,B263+C263),0)</f>
        <v>0</v>
      </c>
      <c r="E263" s="2">
        <f>D263-C263</f>
        <v>0</v>
      </c>
      <c r="F263" s="2">
        <f>B263-E263</f>
        <v>0.0</v>
      </c>
    </row>
    <row r="264">
      <c r="A264" s="8">
        <v>251</v>
      </c>
      <c r="B264" s="2">
        <f>F263</f>
        <v>0.0</v>
      </c>
      <c r="C264" s="2">
        <f>IF(B264&gt;0.005,ROUND(B264*$B$5/12,2),0)</f>
        <v>0</v>
      </c>
      <c r="D264" s="2">
        <f>IF(B264&gt;0.005,MIN($B$6+$B$7,B264+C264),0)</f>
        <v>0</v>
      </c>
      <c r="E264" s="2">
        <f>D264-C264</f>
        <v>0</v>
      </c>
      <c r="F264" s="2">
        <f>B264-E264</f>
        <v>0.0</v>
      </c>
    </row>
    <row r="265">
      <c r="A265" s="8">
        <v>252</v>
      </c>
      <c r="B265" s="2">
        <f>F264</f>
        <v>0.0</v>
      </c>
      <c r="C265" s="2">
        <f>IF(B265&gt;0.005,ROUND(B265*$B$5/12,2),0)</f>
        <v>0</v>
      </c>
      <c r="D265" s="2">
        <f>IF(B265&gt;0.005,MIN($B$6+$B$7,B265+C265),0)</f>
        <v>0</v>
      </c>
      <c r="E265" s="2">
        <f>D265-C265</f>
        <v>0</v>
      </c>
      <c r="F265" s="2">
        <f>B265-E265</f>
        <v>0.0</v>
      </c>
    </row>
    <row r="266">
      <c r="A266" s="8">
        <v>253</v>
      </c>
      <c r="B266" s="2">
        <f>F265</f>
        <v>0.0</v>
      </c>
      <c r="C266" s="2">
        <f>IF(B266&gt;0.005,ROUND(B266*$B$5/12,2),0)</f>
        <v>0</v>
      </c>
      <c r="D266" s="2">
        <f>IF(B266&gt;0.005,MIN($B$6+$B$7,B266+C266),0)</f>
        <v>0</v>
      </c>
      <c r="E266" s="2">
        <f>D266-C266</f>
        <v>0</v>
      </c>
      <c r="F266" s="2">
        <f>B266-E266</f>
        <v>0.0</v>
      </c>
    </row>
    <row r="267">
      <c r="A267" s="8">
        <v>254</v>
      </c>
      <c r="B267" s="2">
        <f>F266</f>
        <v>0.0</v>
      </c>
      <c r="C267" s="2">
        <f>IF(B267&gt;0.005,ROUND(B267*$B$5/12,2),0)</f>
        <v>0</v>
      </c>
      <c r="D267" s="2">
        <f>IF(B267&gt;0.005,MIN($B$6+$B$7,B267+C267),0)</f>
        <v>0</v>
      </c>
      <c r="E267" s="2">
        <f>D267-C267</f>
        <v>0</v>
      </c>
      <c r="F267" s="2">
        <f>B267-E267</f>
        <v>0.0</v>
      </c>
    </row>
    <row r="268">
      <c r="A268" s="8">
        <v>255</v>
      </c>
      <c r="B268" s="2">
        <f>F267</f>
        <v>0.0</v>
      </c>
      <c r="C268" s="2">
        <f>IF(B268&gt;0.005,ROUND(B268*$B$5/12,2),0)</f>
        <v>0</v>
      </c>
      <c r="D268" s="2">
        <f>IF(B268&gt;0.005,MIN($B$6+$B$7,B268+C268),0)</f>
        <v>0</v>
      </c>
      <c r="E268" s="2">
        <f>D268-C268</f>
        <v>0</v>
      </c>
      <c r="F268" s="2">
        <f>B268-E268</f>
        <v>0.0</v>
      </c>
    </row>
    <row r="269">
      <c r="A269" s="8">
        <v>256</v>
      </c>
      <c r="B269" s="2">
        <f>F268</f>
        <v>0.0</v>
      </c>
      <c r="C269" s="2">
        <f>IF(B269&gt;0.005,ROUND(B269*$B$5/12,2),0)</f>
        <v>0</v>
      </c>
      <c r="D269" s="2">
        <f>IF(B269&gt;0.005,MIN($B$6+$B$7,B269+C269),0)</f>
        <v>0</v>
      </c>
      <c r="E269" s="2">
        <f>D269-C269</f>
        <v>0</v>
      </c>
      <c r="F269" s="2">
        <f>B269-E269</f>
        <v>0.0</v>
      </c>
    </row>
    <row r="270">
      <c r="A270" s="8">
        <v>257</v>
      </c>
      <c r="B270" s="2">
        <f>F269</f>
        <v>0.0</v>
      </c>
      <c r="C270" s="2">
        <f>IF(B270&gt;0.005,ROUND(B270*$B$5/12,2),0)</f>
        <v>0</v>
      </c>
      <c r="D270" s="2">
        <f>IF(B270&gt;0.005,MIN($B$6+$B$7,B270+C270),0)</f>
        <v>0</v>
      </c>
      <c r="E270" s="2">
        <f>D270-C270</f>
        <v>0</v>
      </c>
      <c r="F270" s="2">
        <f>B270-E270</f>
        <v>0.0</v>
      </c>
    </row>
    <row r="271">
      <c r="A271" s="8">
        <v>258</v>
      </c>
      <c r="B271" s="2">
        <f>F270</f>
        <v>0.0</v>
      </c>
      <c r="C271" s="2">
        <f>IF(B271&gt;0.005,ROUND(B271*$B$5/12,2),0)</f>
        <v>0</v>
      </c>
      <c r="D271" s="2">
        <f>IF(B271&gt;0.005,MIN($B$6+$B$7,B271+C271),0)</f>
        <v>0</v>
      </c>
      <c r="E271" s="2">
        <f>D271-C271</f>
        <v>0</v>
      </c>
      <c r="F271" s="2">
        <f>B271-E271</f>
        <v>0.0</v>
      </c>
    </row>
    <row r="272">
      <c r="A272" s="8">
        <v>259</v>
      </c>
      <c r="B272" s="2">
        <f>F271</f>
        <v>0.0</v>
      </c>
      <c r="C272" s="2">
        <f>IF(B272&gt;0.005,ROUND(B272*$B$5/12,2),0)</f>
        <v>0</v>
      </c>
      <c r="D272" s="2">
        <f>IF(B272&gt;0.005,MIN($B$6+$B$7,B272+C272),0)</f>
        <v>0</v>
      </c>
      <c r="E272" s="2">
        <f>D272-C272</f>
        <v>0</v>
      </c>
      <c r="F272" s="2">
        <f>B272-E272</f>
        <v>0.0</v>
      </c>
    </row>
    <row r="273">
      <c r="A273" s="8">
        <v>260</v>
      </c>
      <c r="B273" s="2">
        <f>F272</f>
        <v>0.0</v>
      </c>
      <c r="C273" s="2">
        <f>IF(B273&gt;0.005,ROUND(B273*$B$5/12,2),0)</f>
        <v>0</v>
      </c>
      <c r="D273" s="2">
        <f>IF(B273&gt;0.005,MIN($B$6+$B$7,B273+C273),0)</f>
        <v>0</v>
      </c>
      <c r="E273" s="2">
        <f>D273-C273</f>
        <v>0</v>
      </c>
      <c r="F273" s="2">
        <f>B273-E273</f>
        <v>0.0</v>
      </c>
    </row>
    <row r="274">
      <c r="A274" s="8">
        <v>261</v>
      </c>
      <c r="B274" s="2">
        <f>F273</f>
        <v>0.0</v>
      </c>
      <c r="C274" s="2">
        <f>IF(B274&gt;0.005,ROUND(B274*$B$5/12,2),0)</f>
        <v>0</v>
      </c>
      <c r="D274" s="2">
        <f>IF(B274&gt;0.005,MIN($B$6+$B$7,B274+C274),0)</f>
        <v>0</v>
      </c>
      <c r="E274" s="2">
        <f>D274-C274</f>
        <v>0</v>
      </c>
      <c r="F274" s="2">
        <f>B274-E274</f>
        <v>0.0</v>
      </c>
    </row>
    <row r="275">
      <c r="A275" s="8">
        <v>262</v>
      </c>
      <c r="B275" s="2">
        <f>F274</f>
        <v>0.0</v>
      </c>
      <c r="C275" s="2">
        <f>IF(B275&gt;0.005,ROUND(B275*$B$5/12,2),0)</f>
        <v>0</v>
      </c>
      <c r="D275" s="2">
        <f>IF(B275&gt;0.005,MIN($B$6+$B$7,B275+C275),0)</f>
        <v>0</v>
      </c>
      <c r="E275" s="2">
        <f>D275-C275</f>
        <v>0</v>
      </c>
      <c r="F275" s="2">
        <f>B275-E275</f>
        <v>0.0</v>
      </c>
    </row>
    <row r="276">
      <c r="A276" s="8">
        <v>263</v>
      </c>
      <c r="B276" s="2">
        <f>F275</f>
        <v>0.0</v>
      </c>
      <c r="C276" s="2">
        <f>IF(B276&gt;0.005,ROUND(B276*$B$5/12,2),0)</f>
        <v>0</v>
      </c>
      <c r="D276" s="2">
        <f>IF(B276&gt;0.005,MIN($B$6+$B$7,B276+C276),0)</f>
        <v>0</v>
      </c>
      <c r="E276" s="2">
        <f>D276-C276</f>
        <v>0</v>
      </c>
      <c r="F276" s="2">
        <f>B276-E276</f>
        <v>0.0</v>
      </c>
    </row>
    <row r="277">
      <c r="A277" s="8">
        <v>264</v>
      </c>
      <c r="B277" s="2">
        <f>F276</f>
        <v>0.0</v>
      </c>
      <c r="C277" s="2">
        <f>IF(B277&gt;0.005,ROUND(B277*$B$5/12,2),0)</f>
        <v>0</v>
      </c>
      <c r="D277" s="2">
        <f>IF(B277&gt;0.005,MIN($B$6+$B$7,B277+C277),0)</f>
        <v>0</v>
      </c>
      <c r="E277" s="2">
        <f>D277-C277</f>
        <v>0</v>
      </c>
      <c r="F277" s="2">
        <f>B277-E277</f>
        <v>0.0</v>
      </c>
    </row>
    <row r="278">
      <c r="A278" s="8">
        <v>265</v>
      </c>
      <c r="B278" s="2">
        <f>F277</f>
        <v>0.0</v>
      </c>
      <c r="C278" s="2">
        <f>IF(B278&gt;0.005,ROUND(B278*$B$5/12,2),0)</f>
        <v>0</v>
      </c>
      <c r="D278" s="2">
        <f>IF(B278&gt;0.005,MIN($B$6+$B$7,B278+C278),0)</f>
        <v>0</v>
      </c>
      <c r="E278" s="2">
        <f>D278-C278</f>
        <v>0</v>
      </c>
      <c r="F278" s="2">
        <f>B278-E278</f>
        <v>0.0</v>
      </c>
    </row>
    <row r="279">
      <c r="A279" s="8">
        <v>266</v>
      </c>
      <c r="B279" s="2">
        <f>F278</f>
        <v>0.0</v>
      </c>
      <c r="C279" s="2">
        <f>IF(B279&gt;0.005,ROUND(B279*$B$5/12,2),0)</f>
        <v>0</v>
      </c>
      <c r="D279" s="2">
        <f>IF(B279&gt;0.005,MIN($B$6+$B$7,B279+C279),0)</f>
        <v>0</v>
      </c>
      <c r="E279" s="2">
        <f>D279-C279</f>
        <v>0</v>
      </c>
      <c r="F279" s="2">
        <f>B279-E279</f>
        <v>0.0</v>
      </c>
    </row>
    <row r="280">
      <c r="A280" s="8">
        <v>267</v>
      </c>
      <c r="B280" s="2">
        <f>F279</f>
        <v>0.0</v>
      </c>
      <c r="C280" s="2">
        <f>IF(B280&gt;0.005,ROUND(B280*$B$5/12,2),0)</f>
        <v>0</v>
      </c>
      <c r="D280" s="2">
        <f>IF(B280&gt;0.005,MIN($B$6+$B$7,B280+C280),0)</f>
        <v>0</v>
      </c>
      <c r="E280" s="2">
        <f>D280-C280</f>
        <v>0</v>
      </c>
      <c r="F280" s="2">
        <f>B280-E280</f>
        <v>0.0</v>
      </c>
    </row>
    <row r="281">
      <c r="A281" s="8">
        <v>268</v>
      </c>
      <c r="B281" s="2">
        <f>F280</f>
        <v>0.0</v>
      </c>
      <c r="C281" s="2">
        <f>IF(B281&gt;0.005,ROUND(B281*$B$5/12,2),0)</f>
        <v>0</v>
      </c>
      <c r="D281" s="2">
        <f>IF(B281&gt;0.005,MIN($B$6+$B$7,B281+C281),0)</f>
        <v>0</v>
      </c>
      <c r="E281" s="2">
        <f>D281-C281</f>
        <v>0</v>
      </c>
      <c r="F281" s="2">
        <f>B281-E281</f>
        <v>0.0</v>
      </c>
    </row>
    <row r="282">
      <c r="A282" s="8">
        <v>269</v>
      </c>
      <c r="B282" s="2">
        <f>F281</f>
        <v>0.0</v>
      </c>
      <c r="C282" s="2">
        <f>IF(B282&gt;0.005,ROUND(B282*$B$5/12,2),0)</f>
        <v>0</v>
      </c>
      <c r="D282" s="2">
        <f>IF(B282&gt;0.005,MIN($B$6+$B$7,B282+C282),0)</f>
        <v>0</v>
      </c>
      <c r="E282" s="2">
        <f>D282-C282</f>
        <v>0</v>
      </c>
      <c r="F282" s="2">
        <f>B282-E282</f>
        <v>0.0</v>
      </c>
    </row>
    <row r="283">
      <c r="A283" s="8">
        <v>270</v>
      </c>
      <c r="B283" s="2">
        <f>F282</f>
        <v>0.0</v>
      </c>
      <c r="C283" s="2">
        <f>IF(B283&gt;0.005,ROUND(B283*$B$5/12,2),0)</f>
        <v>0</v>
      </c>
      <c r="D283" s="2">
        <f>IF(B283&gt;0.005,MIN($B$6+$B$7,B283+C283),0)</f>
        <v>0</v>
      </c>
      <c r="E283" s="2">
        <f>D283-C283</f>
        <v>0</v>
      </c>
      <c r="F283" s="2">
        <f>B283-E283</f>
        <v>0.0</v>
      </c>
    </row>
    <row r="284">
      <c r="A284" s="8">
        <v>271</v>
      </c>
      <c r="B284" s="2">
        <f>F283</f>
        <v>0.0</v>
      </c>
      <c r="C284" s="2">
        <f>IF(B284&gt;0.005,ROUND(B284*$B$5/12,2),0)</f>
        <v>0</v>
      </c>
      <c r="D284" s="2">
        <f>IF(B284&gt;0.005,MIN($B$6+$B$7,B284+C284),0)</f>
        <v>0</v>
      </c>
      <c r="E284" s="2">
        <f>D284-C284</f>
        <v>0</v>
      </c>
      <c r="F284" s="2">
        <f>B284-E284</f>
        <v>0.0</v>
      </c>
    </row>
    <row r="285">
      <c r="A285" s="8">
        <v>272</v>
      </c>
      <c r="B285" s="2">
        <f>F284</f>
        <v>0.0</v>
      </c>
      <c r="C285" s="2">
        <f>IF(B285&gt;0.005,ROUND(B285*$B$5/12,2),0)</f>
        <v>0</v>
      </c>
      <c r="D285" s="2">
        <f>IF(B285&gt;0.005,MIN($B$6+$B$7,B285+C285),0)</f>
        <v>0</v>
      </c>
      <c r="E285" s="2">
        <f>D285-C285</f>
        <v>0</v>
      </c>
      <c r="F285" s="2">
        <f>B285-E285</f>
        <v>0.0</v>
      </c>
    </row>
    <row r="286">
      <c r="A286" s="8">
        <v>273</v>
      </c>
      <c r="B286" s="2">
        <f>F285</f>
        <v>0.0</v>
      </c>
      <c r="C286" s="2">
        <f>IF(B286&gt;0.005,ROUND(B286*$B$5/12,2),0)</f>
        <v>0</v>
      </c>
      <c r="D286" s="2">
        <f>IF(B286&gt;0.005,MIN($B$6+$B$7,B286+C286),0)</f>
        <v>0</v>
      </c>
      <c r="E286" s="2">
        <f>D286-C286</f>
        <v>0</v>
      </c>
      <c r="F286" s="2">
        <f>B286-E286</f>
        <v>0.0</v>
      </c>
    </row>
    <row r="287">
      <c r="A287" s="8">
        <v>274</v>
      </c>
      <c r="B287" s="2">
        <f>F286</f>
        <v>0.0</v>
      </c>
      <c r="C287" s="2">
        <f>IF(B287&gt;0.005,ROUND(B287*$B$5/12,2),0)</f>
        <v>0</v>
      </c>
      <c r="D287" s="2">
        <f>IF(B287&gt;0.005,MIN($B$6+$B$7,B287+C287),0)</f>
        <v>0</v>
      </c>
      <c r="E287" s="2">
        <f>D287-C287</f>
        <v>0</v>
      </c>
      <c r="F287" s="2">
        <f>B287-E287</f>
        <v>0.0</v>
      </c>
    </row>
    <row r="288">
      <c r="A288" s="8">
        <v>275</v>
      </c>
      <c r="B288" s="2">
        <f>F287</f>
        <v>0.0</v>
      </c>
      <c r="C288" s="2">
        <f>IF(B288&gt;0.005,ROUND(B288*$B$5/12,2),0)</f>
        <v>0</v>
      </c>
      <c r="D288" s="2">
        <f>IF(B288&gt;0.005,MIN($B$6+$B$7,B288+C288),0)</f>
        <v>0</v>
      </c>
      <c r="E288" s="2">
        <f>D288-C288</f>
        <v>0</v>
      </c>
      <c r="F288" s="2">
        <f>B288-E288</f>
        <v>0.0</v>
      </c>
    </row>
    <row r="289">
      <c r="A289" s="8">
        <v>276</v>
      </c>
      <c r="B289" s="2">
        <f>F288</f>
        <v>0.0</v>
      </c>
      <c r="C289" s="2">
        <f>IF(B289&gt;0.005,ROUND(B289*$B$5/12,2),0)</f>
        <v>0</v>
      </c>
      <c r="D289" s="2">
        <f>IF(B289&gt;0.005,MIN($B$6+$B$7,B289+C289),0)</f>
        <v>0</v>
      </c>
      <c r="E289" s="2">
        <f>D289-C289</f>
        <v>0</v>
      </c>
      <c r="F289" s="2">
        <f>B289-E289</f>
        <v>0.0</v>
      </c>
    </row>
    <row r="290">
      <c r="A290" s="8">
        <v>277</v>
      </c>
      <c r="B290" s="2">
        <f>F289</f>
        <v>0.0</v>
      </c>
      <c r="C290" s="2">
        <f>IF(B290&gt;0.005,ROUND(B290*$B$5/12,2),0)</f>
        <v>0</v>
      </c>
      <c r="D290" s="2">
        <f>IF(B290&gt;0.005,MIN($B$6+$B$7,B290+C290),0)</f>
        <v>0</v>
      </c>
      <c r="E290" s="2">
        <f>D290-C290</f>
        <v>0</v>
      </c>
      <c r="F290" s="2">
        <f>B290-E290</f>
        <v>0.0</v>
      </c>
    </row>
    <row r="291">
      <c r="A291" s="8">
        <v>278</v>
      </c>
      <c r="B291" s="2">
        <f>F290</f>
        <v>0.0</v>
      </c>
      <c r="C291" s="2">
        <f>IF(B291&gt;0.005,ROUND(B291*$B$5/12,2),0)</f>
        <v>0</v>
      </c>
      <c r="D291" s="2">
        <f>IF(B291&gt;0.005,MIN($B$6+$B$7,B291+C291),0)</f>
        <v>0</v>
      </c>
      <c r="E291" s="2">
        <f>D291-C291</f>
        <v>0</v>
      </c>
      <c r="F291" s="2">
        <f>B291-E291</f>
        <v>0.0</v>
      </c>
    </row>
    <row r="292">
      <c r="A292" s="8">
        <v>279</v>
      </c>
      <c r="B292" s="2">
        <f>F291</f>
        <v>0.0</v>
      </c>
      <c r="C292" s="2">
        <f>IF(B292&gt;0.005,ROUND(B292*$B$5/12,2),0)</f>
        <v>0</v>
      </c>
      <c r="D292" s="2">
        <f>IF(B292&gt;0.005,MIN($B$6+$B$7,B292+C292),0)</f>
        <v>0</v>
      </c>
      <c r="E292" s="2">
        <f>D292-C292</f>
        <v>0</v>
      </c>
      <c r="F292" s="2">
        <f>B292-E292</f>
        <v>0.0</v>
      </c>
    </row>
    <row r="293">
      <c r="A293" s="8">
        <v>280</v>
      </c>
      <c r="B293" s="2">
        <f>F292</f>
        <v>0.0</v>
      </c>
      <c r="C293" s="2">
        <f>IF(B293&gt;0.005,ROUND(B293*$B$5/12,2),0)</f>
        <v>0</v>
      </c>
      <c r="D293" s="2">
        <f>IF(B293&gt;0.005,MIN($B$6+$B$7,B293+C293),0)</f>
        <v>0</v>
      </c>
      <c r="E293" s="2">
        <f>D293-C293</f>
        <v>0</v>
      </c>
      <c r="F293" s="2">
        <f>B293-E293</f>
        <v>0.0</v>
      </c>
    </row>
    <row r="294">
      <c r="A294" s="8">
        <v>281</v>
      </c>
      <c r="B294" s="2">
        <f>F293</f>
        <v>0.0</v>
      </c>
      <c r="C294" s="2">
        <f>IF(B294&gt;0.005,ROUND(B294*$B$5/12,2),0)</f>
        <v>0</v>
      </c>
      <c r="D294" s="2">
        <f>IF(B294&gt;0.005,MIN($B$6+$B$7,B294+C294),0)</f>
        <v>0</v>
      </c>
      <c r="E294" s="2">
        <f>D294-C294</f>
        <v>0</v>
      </c>
      <c r="F294" s="2">
        <f>B294-E294</f>
        <v>0.0</v>
      </c>
    </row>
    <row r="295">
      <c r="A295" s="8">
        <v>282</v>
      </c>
      <c r="B295" s="2">
        <f>F294</f>
        <v>0.0</v>
      </c>
      <c r="C295" s="2">
        <f>IF(B295&gt;0.005,ROUND(B295*$B$5/12,2),0)</f>
        <v>0</v>
      </c>
      <c r="D295" s="2">
        <f>IF(B295&gt;0.005,MIN($B$6+$B$7,B295+C295),0)</f>
        <v>0</v>
      </c>
      <c r="E295" s="2">
        <f>D295-C295</f>
        <v>0</v>
      </c>
      <c r="F295" s="2">
        <f>B295-E295</f>
        <v>0.0</v>
      </c>
    </row>
    <row r="296">
      <c r="A296" s="8">
        <v>283</v>
      </c>
      <c r="B296" s="2">
        <f>F295</f>
        <v>0.0</v>
      </c>
      <c r="C296" s="2">
        <f>IF(B296&gt;0.005,ROUND(B296*$B$5/12,2),0)</f>
        <v>0</v>
      </c>
      <c r="D296" s="2">
        <f>IF(B296&gt;0.005,MIN($B$6+$B$7,B296+C296),0)</f>
        <v>0</v>
      </c>
      <c r="E296" s="2">
        <f>D296-C296</f>
        <v>0</v>
      </c>
      <c r="F296" s="2">
        <f>B296-E296</f>
        <v>0.0</v>
      </c>
    </row>
    <row r="297">
      <c r="A297" s="8">
        <v>284</v>
      </c>
      <c r="B297" s="2">
        <f>F296</f>
        <v>0.0</v>
      </c>
      <c r="C297" s="2">
        <f>IF(B297&gt;0.005,ROUND(B297*$B$5/12,2),0)</f>
        <v>0</v>
      </c>
      <c r="D297" s="2">
        <f>IF(B297&gt;0.005,MIN($B$6+$B$7,B297+C297),0)</f>
        <v>0</v>
      </c>
      <c r="E297" s="2">
        <f>D297-C297</f>
        <v>0</v>
      </c>
      <c r="F297" s="2">
        <f>B297-E297</f>
        <v>0.0</v>
      </c>
    </row>
    <row r="298">
      <c r="A298" s="8">
        <v>285</v>
      </c>
      <c r="B298" s="2">
        <f>F297</f>
        <v>0.0</v>
      </c>
      <c r="C298" s="2">
        <f>IF(B298&gt;0.005,ROUND(B298*$B$5/12,2),0)</f>
        <v>0</v>
      </c>
      <c r="D298" s="2">
        <f>IF(B298&gt;0.005,MIN($B$6+$B$7,B298+C298),0)</f>
        <v>0</v>
      </c>
      <c r="E298" s="2">
        <f>D298-C298</f>
        <v>0</v>
      </c>
      <c r="F298" s="2">
        <f>B298-E298</f>
        <v>0.0</v>
      </c>
    </row>
    <row r="299">
      <c r="A299" s="8">
        <v>286</v>
      </c>
      <c r="B299" s="2">
        <f>F298</f>
        <v>0.0</v>
      </c>
      <c r="C299" s="2">
        <f>IF(B299&gt;0.005,ROUND(B299*$B$5/12,2),0)</f>
        <v>0</v>
      </c>
      <c r="D299" s="2">
        <f>IF(B299&gt;0.005,MIN($B$6+$B$7,B299+C299),0)</f>
        <v>0</v>
      </c>
      <c r="E299" s="2">
        <f>D299-C299</f>
        <v>0</v>
      </c>
      <c r="F299" s="2">
        <f>B299-E299</f>
        <v>0.0</v>
      </c>
    </row>
    <row r="300">
      <c r="A300" s="8">
        <v>287</v>
      </c>
      <c r="B300" s="2">
        <f>F299</f>
        <v>0.0</v>
      </c>
      <c r="C300" s="2">
        <f>IF(B300&gt;0.005,ROUND(B300*$B$5/12,2),0)</f>
        <v>0</v>
      </c>
      <c r="D300" s="2">
        <f>IF(B300&gt;0.005,MIN($B$6+$B$7,B300+C300),0)</f>
        <v>0</v>
      </c>
      <c r="E300" s="2">
        <f>D300-C300</f>
        <v>0</v>
      </c>
      <c r="F300" s="2">
        <f>B300-E300</f>
        <v>0.0</v>
      </c>
    </row>
    <row r="301">
      <c r="A301" s="8">
        <v>288</v>
      </c>
      <c r="B301" s="2">
        <f>F300</f>
        <v>0.0</v>
      </c>
      <c r="C301" s="2">
        <f>IF(B301&gt;0.005,ROUND(B301*$B$5/12,2),0)</f>
        <v>0</v>
      </c>
      <c r="D301" s="2">
        <f>IF(B301&gt;0.005,MIN($B$6+$B$7,B301+C301),0)</f>
        <v>0</v>
      </c>
      <c r="E301" s="2">
        <f>D301-C301</f>
        <v>0</v>
      </c>
      <c r="F301" s="2">
        <f>B301-E301</f>
        <v>0.0</v>
      </c>
    </row>
    <row r="302">
      <c r="A302" s="8">
        <v>289</v>
      </c>
      <c r="B302" s="2">
        <f>F301</f>
        <v>0.0</v>
      </c>
      <c r="C302" s="2">
        <f>IF(B302&gt;0.005,ROUND(B302*$B$5/12,2),0)</f>
        <v>0</v>
      </c>
      <c r="D302" s="2">
        <f>IF(B302&gt;0.005,MIN($B$6+$B$7,B302+C302),0)</f>
        <v>0</v>
      </c>
      <c r="E302" s="2">
        <f>D302-C302</f>
        <v>0</v>
      </c>
      <c r="F302" s="2">
        <f>B302-E302</f>
        <v>0.0</v>
      </c>
    </row>
    <row r="303">
      <c r="A303" s="8">
        <v>290</v>
      </c>
      <c r="B303" s="2">
        <f>F302</f>
        <v>0.0</v>
      </c>
      <c r="C303" s="2">
        <f>IF(B303&gt;0.005,ROUND(B303*$B$5/12,2),0)</f>
        <v>0</v>
      </c>
      <c r="D303" s="2">
        <f>IF(B303&gt;0.005,MIN($B$6+$B$7,B303+C303),0)</f>
        <v>0</v>
      </c>
      <c r="E303" s="2">
        <f>D303-C303</f>
        <v>0</v>
      </c>
      <c r="F303" s="2">
        <f>B303-E303</f>
        <v>0.0</v>
      </c>
    </row>
    <row r="304">
      <c r="A304" s="8">
        <v>291</v>
      </c>
      <c r="B304" s="2">
        <f>F303</f>
        <v>0.0</v>
      </c>
      <c r="C304" s="2">
        <f>IF(B304&gt;0.005,ROUND(B304*$B$5/12,2),0)</f>
        <v>0</v>
      </c>
      <c r="D304" s="2">
        <f>IF(B304&gt;0.005,MIN($B$6+$B$7,B304+C304),0)</f>
        <v>0</v>
      </c>
      <c r="E304" s="2">
        <f>D304-C304</f>
        <v>0</v>
      </c>
      <c r="F304" s="2">
        <f>B304-E304</f>
        <v>0.0</v>
      </c>
    </row>
    <row r="305">
      <c r="A305" s="8">
        <v>292</v>
      </c>
      <c r="B305" s="2">
        <f>F304</f>
        <v>0.0</v>
      </c>
      <c r="C305" s="2">
        <f>IF(B305&gt;0.005,ROUND(B305*$B$5/12,2),0)</f>
        <v>0</v>
      </c>
      <c r="D305" s="2">
        <f>IF(B305&gt;0.005,MIN($B$6+$B$7,B305+C305),0)</f>
        <v>0</v>
      </c>
      <c r="E305" s="2">
        <f>D305-C305</f>
        <v>0</v>
      </c>
      <c r="F305" s="2">
        <f>B305-E305</f>
        <v>0.0</v>
      </c>
    </row>
    <row r="306">
      <c r="A306" s="8">
        <v>293</v>
      </c>
      <c r="B306" s="2">
        <f>F305</f>
        <v>0.0</v>
      </c>
      <c r="C306" s="2">
        <f>IF(B306&gt;0.005,ROUND(B306*$B$5/12,2),0)</f>
        <v>0</v>
      </c>
      <c r="D306" s="2">
        <f>IF(B306&gt;0.005,MIN($B$6+$B$7,B306+C306),0)</f>
        <v>0</v>
      </c>
      <c r="E306" s="2">
        <f>D306-C306</f>
        <v>0</v>
      </c>
      <c r="F306" s="2">
        <f>B306-E306</f>
        <v>0.0</v>
      </c>
    </row>
    <row r="307">
      <c r="A307" s="8">
        <v>294</v>
      </c>
      <c r="B307" s="2">
        <f>F306</f>
        <v>0.0</v>
      </c>
      <c r="C307" s="2">
        <f>IF(B307&gt;0.005,ROUND(B307*$B$5/12,2),0)</f>
        <v>0</v>
      </c>
      <c r="D307" s="2">
        <f>IF(B307&gt;0.005,MIN($B$6+$B$7,B307+C307),0)</f>
        <v>0</v>
      </c>
      <c r="E307" s="2">
        <f>D307-C307</f>
        <v>0</v>
      </c>
      <c r="F307" s="2">
        <f>B307-E307</f>
        <v>0.0</v>
      </c>
    </row>
    <row r="308">
      <c r="A308" s="8">
        <v>295</v>
      </c>
      <c r="B308" s="2">
        <f>F307</f>
        <v>0.0</v>
      </c>
      <c r="C308" s="2">
        <f>IF(B308&gt;0.005,ROUND(B308*$B$5/12,2),0)</f>
        <v>0</v>
      </c>
      <c r="D308" s="2">
        <f>IF(B308&gt;0.005,MIN($B$6+$B$7,B308+C308),0)</f>
        <v>0</v>
      </c>
      <c r="E308" s="2">
        <f>D308-C308</f>
        <v>0</v>
      </c>
      <c r="F308" s="2">
        <f>B308-E308</f>
        <v>0.0</v>
      </c>
    </row>
    <row r="309">
      <c r="A309" s="8">
        <v>296</v>
      </c>
      <c r="B309" s="2">
        <f>F308</f>
        <v>0.0</v>
      </c>
      <c r="C309" s="2">
        <f>IF(B309&gt;0.005,ROUND(B309*$B$5/12,2),0)</f>
        <v>0</v>
      </c>
      <c r="D309" s="2">
        <f>IF(B309&gt;0.005,MIN($B$6+$B$7,B309+C309),0)</f>
        <v>0</v>
      </c>
      <c r="E309" s="2">
        <f>D309-C309</f>
        <v>0</v>
      </c>
      <c r="F309" s="2">
        <f>B309-E309</f>
        <v>0.0</v>
      </c>
    </row>
    <row r="310">
      <c r="A310" s="8">
        <v>297</v>
      </c>
      <c r="B310" s="2">
        <f>F309</f>
        <v>0.0</v>
      </c>
      <c r="C310" s="2">
        <f>IF(B310&gt;0.005,ROUND(B310*$B$5/12,2),0)</f>
        <v>0</v>
      </c>
      <c r="D310" s="2">
        <f>IF(B310&gt;0.005,MIN($B$6+$B$7,B310+C310),0)</f>
        <v>0</v>
      </c>
      <c r="E310" s="2">
        <f>D310-C310</f>
        <v>0</v>
      </c>
      <c r="F310" s="2">
        <f>B310-E310</f>
        <v>0.0</v>
      </c>
    </row>
    <row r="311">
      <c r="A311" s="8">
        <v>298</v>
      </c>
      <c r="B311" s="2">
        <f>F310</f>
        <v>0.0</v>
      </c>
      <c r="C311" s="2">
        <f>IF(B311&gt;0.005,ROUND(B311*$B$5/12,2),0)</f>
        <v>0</v>
      </c>
      <c r="D311" s="2">
        <f>IF(B311&gt;0.005,MIN($B$6+$B$7,B311+C311),0)</f>
        <v>0</v>
      </c>
      <c r="E311" s="2">
        <f>D311-C311</f>
        <v>0</v>
      </c>
      <c r="F311" s="2">
        <f>B311-E311</f>
        <v>0.0</v>
      </c>
    </row>
    <row r="312">
      <c r="A312" s="8">
        <v>299</v>
      </c>
      <c r="B312" s="2">
        <f>F311</f>
        <v>0.0</v>
      </c>
      <c r="C312" s="2">
        <f>IF(B312&gt;0.005,ROUND(B312*$B$5/12,2),0)</f>
        <v>0</v>
      </c>
      <c r="D312" s="2">
        <f>IF(B312&gt;0.005,MIN($B$6+$B$7,B312+C312),0)</f>
        <v>0</v>
      </c>
      <c r="E312" s="2">
        <f>D312-C312</f>
        <v>0</v>
      </c>
      <c r="F312" s="2">
        <f>B312-E312</f>
        <v>0.0</v>
      </c>
    </row>
    <row r="313">
      <c r="A313" s="8">
        <v>300</v>
      </c>
      <c r="B313" s="2">
        <f>F312</f>
        <v>0.0</v>
      </c>
      <c r="C313" s="2">
        <f>IF(B313&gt;0.005,ROUND(B313*$B$5/12,2),0)</f>
        <v>0</v>
      </c>
      <c r="D313" s="2">
        <f>IF(B313&gt;0.005,MIN($B$6+$B$7,B313+C313),0)</f>
        <v>0</v>
      </c>
      <c r="E313" s="2">
        <f>D313-C313</f>
        <v>0</v>
      </c>
      <c r="F313" s="2">
        <f>B313-E313</f>
        <v>0.0</v>
      </c>
    </row>
    <row r="314">
      <c r="A314" s="8">
        <v>301</v>
      </c>
      <c r="B314" s="2">
        <f>F313</f>
        <v>0.0</v>
      </c>
      <c r="C314" s="2">
        <f>IF(B314&gt;0.005,ROUND(B314*$B$5/12,2),0)</f>
        <v>0</v>
      </c>
      <c r="D314" s="2">
        <f>IF(B314&gt;0.005,MIN($B$6+$B$7,B314+C314),0)</f>
        <v>0</v>
      </c>
      <c r="E314" s="2">
        <f>D314-C314</f>
        <v>0</v>
      </c>
      <c r="F314" s="2">
        <f>B314-E314</f>
        <v>0.0</v>
      </c>
    </row>
    <row r="315">
      <c r="A315" s="8">
        <v>302</v>
      </c>
      <c r="B315" s="2">
        <f>F314</f>
        <v>0.0</v>
      </c>
      <c r="C315" s="2">
        <f>IF(B315&gt;0.005,ROUND(B315*$B$5/12,2),0)</f>
        <v>0</v>
      </c>
      <c r="D315" s="2">
        <f>IF(B315&gt;0.005,MIN($B$6+$B$7,B315+C315),0)</f>
        <v>0</v>
      </c>
      <c r="E315" s="2">
        <f>D315-C315</f>
        <v>0</v>
      </c>
      <c r="F315" s="2">
        <f>B315-E315</f>
        <v>0.0</v>
      </c>
    </row>
    <row r="316">
      <c r="A316" s="8">
        <v>303</v>
      </c>
      <c r="B316" s="2">
        <f>F315</f>
        <v>0.0</v>
      </c>
      <c r="C316" s="2">
        <f>IF(B316&gt;0.005,ROUND(B316*$B$5/12,2),0)</f>
        <v>0</v>
      </c>
      <c r="D316" s="2">
        <f>IF(B316&gt;0.005,MIN($B$6+$B$7,B316+C316),0)</f>
        <v>0</v>
      </c>
      <c r="E316" s="2">
        <f>D316-C316</f>
        <v>0</v>
      </c>
      <c r="F316" s="2">
        <f>B316-E316</f>
        <v>0.0</v>
      </c>
    </row>
    <row r="317">
      <c r="A317" s="8">
        <v>304</v>
      </c>
      <c r="B317" s="2">
        <f>F316</f>
        <v>0.0</v>
      </c>
      <c r="C317" s="2">
        <f>IF(B317&gt;0.005,ROUND(B317*$B$5/12,2),0)</f>
        <v>0</v>
      </c>
      <c r="D317" s="2">
        <f>IF(B317&gt;0.005,MIN($B$6+$B$7,B317+C317),0)</f>
        <v>0</v>
      </c>
      <c r="E317" s="2">
        <f>D317-C317</f>
        <v>0</v>
      </c>
      <c r="F317" s="2">
        <f>B317-E317</f>
        <v>0.0</v>
      </c>
    </row>
    <row r="318">
      <c r="A318" s="8">
        <v>305</v>
      </c>
      <c r="B318" s="2">
        <f>F317</f>
        <v>0.0</v>
      </c>
      <c r="C318" s="2">
        <f>IF(B318&gt;0.005,ROUND(B318*$B$5/12,2),0)</f>
        <v>0</v>
      </c>
      <c r="D318" s="2">
        <f>IF(B318&gt;0.005,MIN($B$6+$B$7,B318+C318),0)</f>
        <v>0</v>
      </c>
      <c r="E318" s="2">
        <f>D318-C318</f>
        <v>0</v>
      </c>
      <c r="F318" s="2">
        <f>B318-E318</f>
        <v>0.0</v>
      </c>
    </row>
    <row r="319">
      <c r="A319" s="8">
        <v>306</v>
      </c>
      <c r="B319" s="2">
        <f>F318</f>
        <v>0.0</v>
      </c>
      <c r="C319" s="2">
        <f>IF(B319&gt;0.005,ROUND(B319*$B$5/12,2),0)</f>
        <v>0</v>
      </c>
      <c r="D319" s="2">
        <f>IF(B319&gt;0.005,MIN($B$6+$B$7,B319+C319),0)</f>
        <v>0</v>
      </c>
      <c r="E319" s="2">
        <f>D319-C319</f>
        <v>0</v>
      </c>
      <c r="F319" s="2">
        <f>B319-E319</f>
        <v>0.0</v>
      </c>
    </row>
    <row r="320">
      <c r="A320" s="8">
        <v>307</v>
      </c>
      <c r="B320" s="2">
        <f>F319</f>
        <v>0.0</v>
      </c>
      <c r="C320" s="2">
        <f>IF(B320&gt;0.005,ROUND(B320*$B$5/12,2),0)</f>
        <v>0</v>
      </c>
      <c r="D320" s="2">
        <f>IF(B320&gt;0.005,MIN($B$6+$B$7,B320+C320),0)</f>
        <v>0</v>
      </c>
      <c r="E320" s="2">
        <f>D320-C320</f>
        <v>0</v>
      </c>
      <c r="F320" s="2">
        <f>B320-E320</f>
        <v>0.0</v>
      </c>
    </row>
    <row r="321">
      <c r="A321" s="8">
        <v>308</v>
      </c>
      <c r="B321" s="2">
        <f>F320</f>
        <v>0.0</v>
      </c>
      <c r="C321" s="2">
        <f>IF(B321&gt;0.005,ROUND(B321*$B$5/12,2),0)</f>
        <v>0</v>
      </c>
      <c r="D321" s="2">
        <f>IF(B321&gt;0.005,MIN($B$6+$B$7,B321+C321),0)</f>
        <v>0</v>
      </c>
      <c r="E321" s="2">
        <f>D321-C321</f>
        <v>0</v>
      </c>
      <c r="F321" s="2">
        <f>B321-E321</f>
        <v>0.0</v>
      </c>
    </row>
    <row r="322">
      <c r="A322" s="8">
        <v>309</v>
      </c>
      <c r="B322" s="2">
        <f>F321</f>
        <v>0.0</v>
      </c>
      <c r="C322" s="2">
        <f>IF(B322&gt;0.005,ROUND(B322*$B$5/12,2),0)</f>
        <v>0</v>
      </c>
      <c r="D322" s="2">
        <f>IF(B322&gt;0.005,MIN($B$6+$B$7,B322+C322),0)</f>
        <v>0</v>
      </c>
      <c r="E322" s="2">
        <f>D322-C322</f>
        <v>0</v>
      </c>
      <c r="F322" s="2">
        <f>B322-E322</f>
        <v>0.0</v>
      </c>
    </row>
    <row r="323">
      <c r="A323" s="8">
        <v>310</v>
      </c>
      <c r="B323" s="2">
        <f>F322</f>
        <v>0.0</v>
      </c>
      <c r="C323" s="2">
        <f>IF(B323&gt;0.005,ROUND(B323*$B$5/12,2),0)</f>
        <v>0</v>
      </c>
      <c r="D323" s="2">
        <f>IF(B323&gt;0.005,MIN($B$6+$B$7,B323+C323),0)</f>
        <v>0</v>
      </c>
      <c r="E323" s="2">
        <f>D323-C323</f>
        <v>0</v>
      </c>
      <c r="F323" s="2">
        <f>B323-E323</f>
        <v>0.0</v>
      </c>
    </row>
    <row r="324">
      <c r="A324" s="8">
        <v>311</v>
      </c>
      <c r="B324" s="2">
        <f>F323</f>
        <v>0.0</v>
      </c>
      <c r="C324" s="2">
        <f>IF(B324&gt;0.005,ROUND(B324*$B$5/12,2),0)</f>
        <v>0</v>
      </c>
      <c r="D324" s="2">
        <f>IF(B324&gt;0.005,MIN($B$6+$B$7,B324+C324),0)</f>
        <v>0</v>
      </c>
      <c r="E324" s="2">
        <f>D324-C324</f>
        <v>0</v>
      </c>
      <c r="F324" s="2">
        <f>B324-E324</f>
        <v>0.0</v>
      </c>
    </row>
    <row r="325">
      <c r="A325" s="8">
        <v>312</v>
      </c>
      <c r="B325" s="2">
        <f>F324</f>
        <v>0.0</v>
      </c>
      <c r="C325" s="2">
        <f>IF(B325&gt;0.005,ROUND(B325*$B$5/12,2),0)</f>
        <v>0</v>
      </c>
      <c r="D325" s="2">
        <f>IF(B325&gt;0.005,MIN($B$6+$B$7,B325+C325),0)</f>
        <v>0</v>
      </c>
      <c r="E325" s="2">
        <f>D325-C325</f>
        <v>0</v>
      </c>
      <c r="F325" s="2">
        <f>B325-E325</f>
        <v>0.0</v>
      </c>
    </row>
    <row r="326">
      <c r="A326" s="8">
        <v>313</v>
      </c>
      <c r="B326" s="2">
        <f>F325</f>
        <v>0.0</v>
      </c>
      <c r="C326" s="2">
        <f>IF(B326&gt;0.005,ROUND(B326*$B$5/12,2),0)</f>
        <v>0</v>
      </c>
      <c r="D326" s="2">
        <f>IF(B326&gt;0.005,MIN($B$6+$B$7,B326+C326),0)</f>
        <v>0</v>
      </c>
      <c r="E326" s="2">
        <f>D326-C326</f>
        <v>0</v>
      </c>
      <c r="F326" s="2">
        <f>B326-E326</f>
        <v>0.0</v>
      </c>
    </row>
    <row r="327">
      <c r="A327" s="8">
        <v>314</v>
      </c>
      <c r="B327" s="2">
        <f>F326</f>
        <v>0.0</v>
      </c>
      <c r="C327" s="2">
        <f>IF(B327&gt;0.005,ROUND(B327*$B$5/12,2),0)</f>
        <v>0</v>
      </c>
      <c r="D327" s="2">
        <f>IF(B327&gt;0.005,MIN($B$6+$B$7,B327+C327),0)</f>
        <v>0</v>
      </c>
      <c r="E327" s="2">
        <f>D327-C327</f>
        <v>0</v>
      </c>
      <c r="F327" s="2">
        <f>B327-E327</f>
        <v>0.0</v>
      </c>
    </row>
    <row r="328">
      <c r="A328" s="8">
        <v>315</v>
      </c>
      <c r="B328" s="2">
        <f>F327</f>
        <v>0.0</v>
      </c>
      <c r="C328" s="2">
        <f>IF(B328&gt;0.005,ROUND(B328*$B$5/12,2),0)</f>
        <v>0</v>
      </c>
      <c r="D328" s="2">
        <f>IF(B328&gt;0.005,MIN($B$6+$B$7,B328+C328),0)</f>
        <v>0</v>
      </c>
      <c r="E328" s="2">
        <f>D328-C328</f>
        <v>0</v>
      </c>
      <c r="F328" s="2">
        <f>B328-E328</f>
        <v>0.0</v>
      </c>
    </row>
    <row r="329">
      <c r="A329" s="8">
        <v>316</v>
      </c>
      <c r="B329" s="2">
        <f>F328</f>
        <v>0.0</v>
      </c>
      <c r="C329" s="2">
        <f>IF(B329&gt;0.005,ROUND(B329*$B$5/12,2),0)</f>
        <v>0</v>
      </c>
      <c r="D329" s="2">
        <f>IF(B329&gt;0.005,MIN($B$6+$B$7,B329+C329),0)</f>
        <v>0</v>
      </c>
      <c r="E329" s="2">
        <f>D329-C329</f>
        <v>0</v>
      </c>
      <c r="F329" s="2">
        <f>B329-E329</f>
        <v>0.0</v>
      </c>
    </row>
    <row r="330">
      <c r="A330" s="8">
        <v>317</v>
      </c>
      <c r="B330" s="2">
        <f>F329</f>
        <v>0.0</v>
      </c>
      <c r="C330" s="2">
        <f>IF(B330&gt;0.005,ROUND(B330*$B$5/12,2),0)</f>
        <v>0</v>
      </c>
      <c r="D330" s="2">
        <f>IF(B330&gt;0.005,MIN($B$6+$B$7,B330+C330),0)</f>
        <v>0</v>
      </c>
      <c r="E330" s="2">
        <f>D330-C330</f>
        <v>0</v>
      </c>
      <c r="F330" s="2">
        <f>B330-E330</f>
        <v>0.0</v>
      </c>
    </row>
    <row r="331">
      <c r="A331" s="8">
        <v>318</v>
      </c>
      <c r="B331" s="2">
        <f>F330</f>
        <v>0.0</v>
      </c>
      <c r="C331" s="2">
        <f>IF(B331&gt;0.005,ROUND(B331*$B$5/12,2),0)</f>
        <v>0</v>
      </c>
      <c r="D331" s="2">
        <f>IF(B331&gt;0.005,MIN($B$6+$B$7,B331+C331),0)</f>
        <v>0</v>
      </c>
      <c r="E331" s="2">
        <f>D331-C331</f>
        <v>0</v>
      </c>
      <c r="F331" s="2">
        <f>B331-E331</f>
        <v>0.0</v>
      </c>
    </row>
    <row r="332">
      <c r="A332" s="8">
        <v>319</v>
      </c>
      <c r="B332" s="2">
        <f>F331</f>
        <v>0.0</v>
      </c>
      <c r="C332" s="2">
        <f>IF(B332&gt;0.005,ROUND(B332*$B$5/12,2),0)</f>
        <v>0</v>
      </c>
      <c r="D332" s="2">
        <f>IF(B332&gt;0.005,MIN($B$6+$B$7,B332+C332),0)</f>
        <v>0</v>
      </c>
      <c r="E332" s="2">
        <f>D332-C332</f>
        <v>0</v>
      </c>
      <c r="F332" s="2">
        <f>B332-E332</f>
        <v>0.0</v>
      </c>
    </row>
    <row r="333">
      <c r="A333" s="8">
        <v>320</v>
      </c>
      <c r="B333" s="2">
        <f>F332</f>
        <v>0.0</v>
      </c>
      <c r="C333" s="2">
        <f>IF(B333&gt;0.005,ROUND(B333*$B$5/12,2),0)</f>
        <v>0</v>
      </c>
      <c r="D333" s="2">
        <f>IF(B333&gt;0.005,MIN($B$6+$B$7,B333+C333),0)</f>
        <v>0</v>
      </c>
      <c r="E333" s="2">
        <f>D333-C333</f>
        <v>0</v>
      </c>
      <c r="F333" s="2">
        <f>B333-E333</f>
        <v>0.0</v>
      </c>
    </row>
    <row r="334">
      <c r="A334" s="8">
        <v>321</v>
      </c>
      <c r="B334" s="2">
        <f>F333</f>
        <v>0.0</v>
      </c>
      <c r="C334" s="2">
        <f>IF(B334&gt;0.005,ROUND(B334*$B$5/12,2),0)</f>
        <v>0</v>
      </c>
      <c r="D334" s="2">
        <f>IF(B334&gt;0.005,MIN($B$6+$B$7,B334+C334),0)</f>
        <v>0</v>
      </c>
      <c r="E334" s="2">
        <f>D334-C334</f>
        <v>0</v>
      </c>
      <c r="F334" s="2">
        <f>B334-E334</f>
        <v>0.0</v>
      </c>
    </row>
    <row r="335">
      <c r="A335" s="8">
        <v>322</v>
      </c>
      <c r="B335" s="2">
        <f>F334</f>
        <v>0.0</v>
      </c>
      <c r="C335" s="2">
        <f>IF(B335&gt;0.005,ROUND(B335*$B$5/12,2),0)</f>
        <v>0</v>
      </c>
      <c r="D335" s="2">
        <f>IF(B335&gt;0.005,MIN($B$6+$B$7,B335+C335),0)</f>
        <v>0</v>
      </c>
      <c r="E335" s="2">
        <f>D335-C335</f>
        <v>0</v>
      </c>
      <c r="F335" s="2">
        <f>B335-E335</f>
        <v>0.0</v>
      </c>
    </row>
    <row r="336">
      <c r="A336" s="8">
        <v>323</v>
      </c>
      <c r="B336" s="2">
        <f>F335</f>
        <v>0.0</v>
      </c>
      <c r="C336" s="2">
        <f>IF(B336&gt;0.005,ROUND(B336*$B$5/12,2),0)</f>
        <v>0</v>
      </c>
      <c r="D336" s="2">
        <f>IF(B336&gt;0.005,MIN($B$6+$B$7,B336+C336),0)</f>
        <v>0</v>
      </c>
      <c r="E336" s="2">
        <f>D336-C336</f>
        <v>0</v>
      </c>
      <c r="F336" s="2">
        <f>B336-E336</f>
        <v>0.0</v>
      </c>
    </row>
    <row r="337">
      <c r="A337" s="8">
        <v>324</v>
      </c>
      <c r="B337" s="2">
        <f>F336</f>
        <v>0.0</v>
      </c>
      <c r="C337" s="2">
        <f>IF(B337&gt;0.005,ROUND(B337*$B$5/12,2),0)</f>
        <v>0</v>
      </c>
      <c r="D337" s="2">
        <f>IF(B337&gt;0.005,MIN($B$6+$B$7,B337+C337),0)</f>
        <v>0</v>
      </c>
      <c r="E337" s="2">
        <f>D337-C337</f>
        <v>0</v>
      </c>
      <c r="F337" s="2">
        <f>B337-E337</f>
        <v>0.0</v>
      </c>
    </row>
    <row r="338">
      <c r="A338" s="8">
        <v>325</v>
      </c>
      <c r="B338" s="2">
        <f>F337</f>
        <v>0.0</v>
      </c>
      <c r="C338" s="2">
        <f>IF(B338&gt;0.005,ROUND(B338*$B$5/12,2),0)</f>
        <v>0</v>
      </c>
      <c r="D338" s="2">
        <f>IF(B338&gt;0.005,MIN($B$6+$B$7,B338+C338),0)</f>
        <v>0</v>
      </c>
      <c r="E338" s="2">
        <f>D338-C338</f>
        <v>0</v>
      </c>
      <c r="F338" s="2">
        <f>B338-E338</f>
        <v>0.0</v>
      </c>
    </row>
    <row r="339">
      <c r="A339" s="8">
        <v>326</v>
      </c>
      <c r="B339" s="2">
        <f>F338</f>
        <v>0.0</v>
      </c>
      <c r="C339" s="2">
        <f>IF(B339&gt;0.005,ROUND(B339*$B$5/12,2),0)</f>
        <v>0</v>
      </c>
      <c r="D339" s="2">
        <f>IF(B339&gt;0.005,MIN($B$6+$B$7,B339+C339),0)</f>
        <v>0</v>
      </c>
      <c r="E339" s="2">
        <f>D339-C339</f>
        <v>0</v>
      </c>
      <c r="F339" s="2">
        <f>B339-E339</f>
        <v>0.0</v>
      </c>
    </row>
    <row r="340">
      <c r="A340" s="8">
        <v>327</v>
      </c>
      <c r="B340" s="2">
        <f>F339</f>
        <v>0.0</v>
      </c>
      <c r="C340" s="2">
        <f>IF(B340&gt;0.005,ROUND(B340*$B$5/12,2),0)</f>
        <v>0</v>
      </c>
      <c r="D340" s="2">
        <f>IF(B340&gt;0.005,MIN($B$6+$B$7,B340+C340),0)</f>
        <v>0</v>
      </c>
      <c r="E340" s="2">
        <f>D340-C340</f>
        <v>0</v>
      </c>
      <c r="F340" s="2">
        <f>B340-E340</f>
        <v>0.0</v>
      </c>
    </row>
    <row r="341">
      <c r="A341" s="8">
        <v>328</v>
      </c>
      <c r="B341" s="2">
        <f>F340</f>
        <v>0.0</v>
      </c>
      <c r="C341" s="2">
        <f>IF(B341&gt;0.005,ROUND(B341*$B$5/12,2),0)</f>
        <v>0</v>
      </c>
      <c r="D341" s="2">
        <f>IF(B341&gt;0.005,MIN($B$6+$B$7,B341+C341),0)</f>
        <v>0</v>
      </c>
      <c r="E341" s="2">
        <f>D341-C341</f>
        <v>0</v>
      </c>
      <c r="F341" s="2">
        <f>B341-E341</f>
        <v>0.0</v>
      </c>
    </row>
    <row r="342">
      <c r="A342" s="8">
        <v>329</v>
      </c>
      <c r="B342" s="2">
        <f>F341</f>
        <v>0.0</v>
      </c>
      <c r="C342" s="2">
        <f>IF(B342&gt;0.005,ROUND(B342*$B$5/12,2),0)</f>
        <v>0</v>
      </c>
      <c r="D342" s="2">
        <f>IF(B342&gt;0.005,MIN($B$6+$B$7,B342+C342),0)</f>
        <v>0</v>
      </c>
      <c r="E342" s="2">
        <f>D342-C342</f>
        <v>0</v>
      </c>
      <c r="F342" s="2">
        <f>B342-E342</f>
        <v>0.0</v>
      </c>
    </row>
    <row r="343">
      <c r="A343" s="8">
        <v>330</v>
      </c>
      <c r="B343" s="2">
        <f>F342</f>
        <v>0.0</v>
      </c>
      <c r="C343" s="2">
        <f>IF(B343&gt;0.005,ROUND(B343*$B$5/12,2),0)</f>
        <v>0</v>
      </c>
      <c r="D343" s="2">
        <f>IF(B343&gt;0.005,MIN($B$6+$B$7,B343+C343),0)</f>
        <v>0</v>
      </c>
      <c r="E343" s="2">
        <f>D343-C343</f>
        <v>0</v>
      </c>
      <c r="F343" s="2">
        <f>B343-E343</f>
        <v>0.0</v>
      </c>
    </row>
    <row r="344">
      <c r="A344" s="8">
        <v>331</v>
      </c>
      <c r="B344" s="2">
        <f>F343</f>
        <v>0.0</v>
      </c>
      <c r="C344" s="2">
        <f>IF(B344&gt;0.005,ROUND(B344*$B$5/12,2),0)</f>
        <v>0</v>
      </c>
      <c r="D344" s="2">
        <f>IF(B344&gt;0.005,MIN($B$6+$B$7,B344+C344),0)</f>
        <v>0</v>
      </c>
      <c r="E344" s="2">
        <f>D344-C344</f>
        <v>0</v>
      </c>
      <c r="F344" s="2">
        <f>B344-E344</f>
        <v>0.0</v>
      </c>
    </row>
    <row r="345">
      <c r="A345" s="8">
        <v>332</v>
      </c>
      <c r="B345" s="2">
        <f>F344</f>
        <v>0.0</v>
      </c>
      <c r="C345" s="2">
        <f>IF(B345&gt;0.005,ROUND(B345*$B$5/12,2),0)</f>
        <v>0</v>
      </c>
      <c r="D345" s="2">
        <f>IF(B345&gt;0.005,MIN($B$6+$B$7,B345+C345),0)</f>
        <v>0</v>
      </c>
      <c r="E345" s="2">
        <f>D345-C345</f>
        <v>0</v>
      </c>
      <c r="F345" s="2">
        <f>B345-E345</f>
        <v>0.0</v>
      </c>
    </row>
    <row r="346">
      <c r="A346" s="8">
        <v>333</v>
      </c>
      <c r="B346" s="2">
        <f>F345</f>
        <v>0.0</v>
      </c>
      <c r="C346" s="2">
        <f>IF(B346&gt;0.005,ROUND(B346*$B$5/12,2),0)</f>
        <v>0</v>
      </c>
      <c r="D346" s="2">
        <f>IF(B346&gt;0.005,MIN($B$6+$B$7,B346+C346),0)</f>
        <v>0</v>
      </c>
      <c r="E346" s="2">
        <f>D346-C346</f>
        <v>0</v>
      </c>
      <c r="F346" s="2">
        <f>B346-E346</f>
        <v>0.0</v>
      </c>
    </row>
    <row r="347">
      <c r="A347" s="8">
        <v>334</v>
      </c>
      <c r="B347" s="2">
        <f>F346</f>
        <v>0.0</v>
      </c>
      <c r="C347" s="2">
        <f>IF(B347&gt;0.005,ROUND(B347*$B$5/12,2),0)</f>
        <v>0</v>
      </c>
      <c r="D347" s="2">
        <f>IF(B347&gt;0.005,MIN($B$6+$B$7,B347+C347),0)</f>
        <v>0</v>
      </c>
      <c r="E347" s="2">
        <f>D347-C347</f>
        <v>0</v>
      </c>
      <c r="F347" s="2">
        <f>B347-E347</f>
        <v>0.0</v>
      </c>
    </row>
    <row r="348">
      <c r="A348" s="8">
        <v>335</v>
      </c>
      <c r="B348" s="2">
        <f>F347</f>
        <v>0.0</v>
      </c>
      <c r="C348" s="2">
        <f>IF(B348&gt;0.005,ROUND(B348*$B$5/12,2),0)</f>
        <v>0</v>
      </c>
      <c r="D348" s="2">
        <f>IF(B348&gt;0.005,MIN($B$6+$B$7,B348+C348),0)</f>
        <v>0</v>
      </c>
      <c r="E348" s="2">
        <f>D348-C348</f>
        <v>0</v>
      </c>
      <c r="F348" s="2">
        <f>B348-E348</f>
        <v>0.0</v>
      </c>
    </row>
    <row r="349">
      <c r="A349" s="8">
        <v>336</v>
      </c>
      <c r="B349" s="2">
        <f>F348</f>
        <v>0.0</v>
      </c>
      <c r="C349" s="2">
        <f>IF(B349&gt;0.005,ROUND(B349*$B$5/12,2),0)</f>
        <v>0</v>
      </c>
      <c r="D349" s="2">
        <f>IF(B349&gt;0.005,MIN($B$6+$B$7,B349+C349),0)</f>
        <v>0</v>
      </c>
      <c r="E349" s="2">
        <f>D349-C349</f>
        <v>0</v>
      </c>
      <c r="F349" s="2">
        <f>B349-E349</f>
        <v>0.0</v>
      </c>
    </row>
    <row r="350">
      <c r="A350" s="8">
        <v>337</v>
      </c>
      <c r="B350" s="2">
        <f>F349</f>
        <v>0.0</v>
      </c>
      <c r="C350" s="2">
        <f>IF(B350&gt;0.005,ROUND(B350*$B$5/12,2),0)</f>
        <v>0</v>
      </c>
      <c r="D350" s="2">
        <f>IF(B350&gt;0.005,MIN($B$6+$B$7,B350+C350),0)</f>
        <v>0</v>
      </c>
      <c r="E350" s="2">
        <f>D350-C350</f>
        <v>0</v>
      </c>
      <c r="F350" s="2">
        <f>B350-E350</f>
        <v>0.0</v>
      </c>
    </row>
    <row r="351">
      <c r="A351" s="8">
        <v>338</v>
      </c>
      <c r="B351" s="2">
        <f>F350</f>
        <v>0.0</v>
      </c>
      <c r="C351" s="2">
        <f>IF(B351&gt;0.005,ROUND(B351*$B$5/12,2),0)</f>
        <v>0</v>
      </c>
      <c r="D351" s="2">
        <f>IF(B351&gt;0.005,MIN($B$6+$B$7,B351+C351),0)</f>
        <v>0</v>
      </c>
      <c r="E351" s="2">
        <f>D351-C351</f>
        <v>0</v>
      </c>
      <c r="F351" s="2">
        <f>B351-E351</f>
        <v>0.0</v>
      </c>
    </row>
    <row r="352">
      <c r="A352" s="8">
        <v>339</v>
      </c>
      <c r="B352" s="2">
        <f>F351</f>
        <v>0.0</v>
      </c>
      <c r="C352" s="2">
        <f>IF(B352&gt;0.005,ROUND(B352*$B$5/12,2),0)</f>
        <v>0</v>
      </c>
      <c r="D352" s="2">
        <f>IF(B352&gt;0.005,MIN($B$6+$B$7,B352+C352),0)</f>
        <v>0</v>
      </c>
      <c r="E352" s="2">
        <f>D352-C352</f>
        <v>0</v>
      </c>
      <c r="F352" s="2">
        <f>B352-E352</f>
        <v>0.0</v>
      </c>
    </row>
    <row r="353">
      <c r="A353" s="8">
        <v>340</v>
      </c>
      <c r="B353" s="2">
        <f>F352</f>
        <v>0.0</v>
      </c>
      <c r="C353" s="2">
        <f>IF(B353&gt;0.005,ROUND(B353*$B$5/12,2),0)</f>
        <v>0</v>
      </c>
      <c r="D353" s="2">
        <f>IF(B353&gt;0.005,MIN($B$6+$B$7,B353+C353),0)</f>
        <v>0</v>
      </c>
      <c r="E353" s="2">
        <f>D353-C353</f>
        <v>0</v>
      </c>
      <c r="F353" s="2">
        <f>B353-E353</f>
        <v>0.0</v>
      </c>
    </row>
    <row r="354">
      <c r="A354" s="8">
        <v>341</v>
      </c>
      <c r="B354" s="2">
        <f>F353</f>
        <v>0.0</v>
      </c>
      <c r="C354" s="2">
        <f>IF(B354&gt;0.005,ROUND(B354*$B$5/12,2),0)</f>
        <v>0</v>
      </c>
      <c r="D354" s="2">
        <f>IF(B354&gt;0.005,MIN($B$6+$B$7,B354+C354),0)</f>
        <v>0</v>
      </c>
      <c r="E354" s="2">
        <f>D354-C354</f>
        <v>0</v>
      </c>
      <c r="F354" s="2">
        <f>B354-E354</f>
        <v>0.0</v>
      </c>
    </row>
    <row r="355">
      <c r="A355" s="8">
        <v>342</v>
      </c>
      <c r="B355" s="2">
        <f>F354</f>
        <v>0.0</v>
      </c>
      <c r="C355" s="2">
        <f>IF(B355&gt;0.005,ROUND(B355*$B$5/12,2),0)</f>
        <v>0</v>
      </c>
      <c r="D355" s="2">
        <f>IF(B355&gt;0.005,MIN($B$6+$B$7,B355+C355),0)</f>
        <v>0</v>
      </c>
      <c r="E355" s="2">
        <f>D355-C355</f>
        <v>0</v>
      </c>
      <c r="F355" s="2">
        <f>B355-E355</f>
        <v>0.0</v>
      </c>
    </row>
    <row r="356">
      <c r="A356" s="8">
        <v>343</v>
      </c>
      <c r="B356" s="2">
        <f>F355</f>
        <v>0.0</v>
      </c>
      <c r="C356" s="2">
        <f>IF(B356&gt;0.005,ROUND(B356*$B$5/12,2),0)</f>
        <v>0</v>
      </c>
      <c r="D356" s="2">
        <f>IF(B356&gt;0.005,MIN($B$6+$B$7,B356+C356),0)</f>
        <v>0</v>
      </c>
      <c r="E356" s="2">
        <f>D356-C356</f>
        <v>0</v>
      </c>
      <c r="F356" s="2">
        <f>B356-E356</f>
        <v>0.0</v>
      </c>
    </row>
    <row r="357">
      <c r="A357" s="8">
        <v>344</v>
      </c>
      <c r="B357" s="2">
        <f>F356</f>
        <v>0.0</v>
      </c>
      <c r="C357" s="2">
        <f>IF(B357&gt;0.005,ROUND(B357*$B$5/12,2),0)</f>
        <v>0</v>
      </c>
      <c r="D357" s="2">
        <f>IF(B357&gt;0.005,MIN($B$6+$B$7,B357+C357),0)</f>
        <v>0</v>
      </c>
      <c r="E357" s="2">
        <f>D357-C357</f>
        <v>0</v>
      </c>
      <c r="F357" s="2">
        <f>B357-E357</f>
        <v>0.0</v>
      </c>
    </row>
    <row r="358">
      <c r="A358" s="8">
        <v>345</v>
      </c>
      <c r="B358" s="2">
        <f>F357</f>
        <v>0.0</v>
      </c>
      <c r="C358" s="2">
        <f>IF(B358&gt;0.005,ROUND(B358*$B$5/12,2),0)</f>
        <v>0</v>
      </c>
      <c r="D358" s="2">
        <f>IF(B358&gt;0.005,MIN($B$6+$B$7,B358+C358),0)</f>
        <v>0</v>
      </c>
      <c r="E358" s="2">
        <f>D358-C358</f>
        <v>0</v>
      </c>
      <c r="F358" s="2">
        <f>B358-E358</f>
        <v>0.0</v>
      </c>
    </row>
    <row r="359">
      <c r="A359" s="8">
        <v>346</v>
      </c>
      <c r="B359" s="2">
        <f>F358</f>
        <v>0.0</v>
      </c>
      <c r="C359" s="2">
        <f>IF(B359&gt;0.005,ROUND(B359*$B$5/12,2),0)</f>
        <v>0</v>
      </c>
      <c r="D359" s="2">
        <f>IF(B359&gt;0.005,MIN($B$6+$B$7,B359+C359),0)</f>
        <v>0</v>
      </c>
      <c r="E359" s="2">
        <f>D359-C359</f>
        <v>0</v>
      </c>
      <c r="F359" s="2">
        <f>B359-E359</f>
        <v>0.0</v>
      </c>
    </row>
    <row r="360">
      <c r="A360" s="8">
        <v>347</v>
      </c>
      <c r="B360" s="2">
        <f>F359</f>
        <v>0.0</v>
      </c>
      <c r="C360" s="2">
        <f>IF(B360&gt;0.005,ROUND(B360*$B$5/12,2),0)</f>
        <v>0</v>
      </c>
      <c r="D360" s="2">
        <f>IF(B360&gt;0.005,MIN($B$6+$B$7,B360+C360),0)</f>
        <v>0</v>
      </c>
      <c r="E360" s="2">
        <f>D360-C360</f>
        <v>0</v>
      </c>
      <c r="F360" s="2">
        <f>B360-E360</f>
        <v>0.0</v>
      </c>
    </row>
    <row r="361">
      <c r="A361" s="8">
        <v>348</v>
      </c>
      <c r="B361" s="2">
        <f>F360</f>
        <v>0.0</v>
      </c>
      <c r="C361" s="2">
        <f>IF(B361&gt;0.005,ROUND(B361*$B$5/12,2),0)</f>
        <v>0</v>
      </c>
      <c r="D361" s="2">
        <f>IF(B361&gt;0.005,MIN($B$6+$B$7,B361+C361),0)</f>
        <v>0</v>
      </c>
      <c r="E361" s="2">
        <f>D361-C361</f>
        <v>0</v>
      </c>
      <c r="F361" s="2">
        <f>B361-E361</f>
        <v>0.0</v>
      </c>
    </row>
    <row r="362">
      <c r="A362" s="8">
        <v>349</v>
      </c>
      <c r="B362" s="2">
        <f>F361</f>
        <v>0.0</v>
      </c>
      <c r="C362" s="2">
        <f>IF(B362&gt;0.005,ROUND(B362*$B$5/12,2),0)</f>
        <v>0</v>
      </c>
      <c r="D362" s="2">
        <f>IF(B362&gt;0.005,MIN($B$6+$B$7,B362+C362),0)</f>
        <v>0</v>
      </c>
      <c r="E362" s="2">
        <f>D362-C362</f>
        <v>0</v>
      </c>
      <c r="F362" s="2">
        <f>B362-E362</f>
        <v>0.0</v>
      </c>
    </row>
    <row r="363">
      <c r="A363" s="8">
        <v>350</v>
      </c>
      <c r="B363" s="2">
        <f>F362</f>
        <v>0.0</v>
      </c>
      <c r="C363" s="2">
        <f>IF(B363&gt;0.005,ROUND(B363*$B$5/12,2),0)</f>
        <v>0</v>
      </c>
      <c r="D363" s="2">
        <f>IF(B363&gt;0.005,MIN($B$6+$B$7,B363+C363),0)</f>
        <v>0</v>
      </c>
      <c r="E363" s="2">
        <f>D363-C363</f>
        <v>0</v>
      </c>
      <c r="F363" s="2">
        <f>B363-E363</f>
        <v>0.0</v>
      </c>
    </row>
    <row r="364">
      <c r="A364" s="8">
        <v>351</v>
      </c>
      <c r="B364" s="2">
        <f>F363</f>
        <v>0.0</v>
      </c>
      <c r="C364" s="2">
        <f>IF(B364&gt;0.005,ROUND(B364*$B$5/12,2),0)</f>
        <v>0</v>
      </c>
      <c r="D364" s="2">
        <f>IF(B364&gt;0.005,MIN($B$6+$B$7,B364+C364),0)</f>
        <v>0</v>
      </c>
      <c r="E364" s="2">
        <f>D364-C364</f>
        <v>0</v>
      </c>
      <c r="F364" s="2">
        <f>B364-E364</f>
        <v>0.0</v>
      </c>
    </row>
    <row r="365">
      <c r="A365" s="8">
        <v>352</v>
      </c>
      <c r="B365" s="2">
        <f>F364</f>
        <v>0.0</v>
      </c>
      <c r="C365" s="2">
        <f>IF(B365&gt;0.005,ROUND(B365*$B$5/12,2),0)</f>
        <v>0</v>
      </c>
      <c r="D365" s="2">
        <f>IF(B365&gt;0.005,MIN($B$6+$B$7,B365+C365),0)</f>
        <v>0</v>
      </c>
      <c r="E365" s="2">
        <f>D365-C365</f>
        <v>0</v>
      </c>
      <c r="F365" s="2">
        <f>B365-E365</f>
        <v>0.0</v>
      </c>
    </row>
    <row r="366">
      <c r="A366" s="8">
        <v>353</v>
      </c>
      <c r="B366" s="2">
        <f>F365</f>
        <v>0.0</v>
      </c>
      <c r="C366" s="2">
        <f>IF(B366&gt;0.005,ROUND(B366*$B$5/12,2),0)</f>
        <v>0</v>
      </c>
      <c r="D366" s="2">
        <f>IF(B366&gt;0.005,MIN($B$6+$B$7,B366+C366),0)</f>
        <v>0</v>
      </c>
      <c r="E366" s="2">
        <f>D366-C366</f>
        <v>0</v>
      </c>
      <c r="F366" s="2">
        <f>B366-E366</f>
        <v>0.0</v>
      </c>
    </row>
    <row r="367">
      <c r="A367" s="8">
        <v>354</v>
      </c>
      <c r="B367" s="2">
        <f>F366</f>
        <v>0.0</v>
      </c>
      <c r="C367" s="2">
        <f>IF(B367&gt;0.005,ROUND(B367*$B$5/12,2),0)</f>
        <v>0</v>
      </c>
      <c r="D367" s="2">
        <f>IF(B367&gt;0.005,MIN($B$6+$B$7,B367+C367),0)</f>
        <v>0</v>
      </c>
      <c r="E367" s="2">
        <f>D367-C367</f>
        <v>0</v>
      </c>
      <c r="F367" s="2">
        <f>B367-E367</f>
        <v>0.0</v>
      </c>
    </row>
    <row r="368">
      <c r="A368" s="8">
        <v>355</v>
      </c>
      <c r="B368" s="2">
        <f>F367</f>
        <v>0.0</v>
      </c>
      <c r="C368" s="2">
        <f>IF(B368&gt;0.005,ROUND(B368*$B$5/12,2),0)</f>
        <v>0</v>
      </c>
      <c r="D368" s="2">
        <f>IF(B368&gt;0.005,MIN($B$6+$B$7,B368+C368),0)</f>
        <v>0</v>
      </c>
      <c r="E368" s="2">
        <f>D368-C368</f>
        <v>0</v>
      </c>
      <c r="F368" s="2">
        <f>B368-E368</f>
        <v>0.0</v>
      </c>
    </row>
    <row r="369">
      <c r="A369" s="8">
        <v>356</v>
      </c>
      <c r="B369" s="2">
        <f>F368</f>
        <v>0.0</v>
      </c>
      <c r="C369" s="2">
        <f>IF(B369&gt;0.005,ROUND(B369*$B$5/12,2),0)</f>
        <v>0</v>
      </c>
      <c r="D369" s="2">
        <f>IF(B369&gt;0.005,MIN($B$6+$B$7,B369+C369),0)</f>
        <v>0</v>
      </c>
      <c r="E369" s="2">
        <f>D369-C369</f>
        <v>0</v>
      </c>
      <c r="F369" s="2">
        <f>B369-E369</f>
        <v>0.0</v>
      </c>
    </row>
    <row r="370">
      <c r="A370" s="8">
        <v>357</v>
      </c>
      <c r="B370" s="2">
        <f>F369</f>
        <v>0.0</v>
      </c>
      <c r="C370" s="2">
        <f>IF(B370&gt;0.005,ROUND(B370*$B$5/12,2),0)</f>
        <v>0</v>
      </c>
      <c r="D370" s="2">
        <f>IF(B370&gt;0.005,MIN($B$6+$B$7,B370+C370),0)</f>
        <v>0</v>
      </c>
      <c r="E370" s="2">
        <f>D370-C370</f>
        <v>0</v>
      </c>
      <c r="F370" s="2">
        <f>B370-E370</f>
        <v>0.0</v>
      </c>
    </row>
    <row r="371">
      <c r="A371" s="8">
        <v>358</v>
      </c>
      <c r="B371" s="2">
        <f>F370</f>
        <v>0.0</v>
      </c>
      <c r="C371" s="2">
        <f>IF(B371&gt;0.005,ROUND(B371*$B$5/12,2),0)</f>
        <v>0</v>
      </c>
      <c r="D371" s="2">
        <f>IF(B371&gt;0.005,MIN($B$6+$B$7,B371+C371),0)</f>
        <v>0</v>
      </c>
      <c r="E371" s="2">
        <f>D371-C371</f>
        <v>0</v>
      </c>
      <c r="F371" s="2">
        <f>B371-E371</f>
        <v>0.0</v>
      </c>
    </row>
    <row r="372">
      <c r="A372" s="8">
        <v>359</v>
      </c>
      <c r="B372" s="2">
        <f>F371</f>
        <v>0.0</v>
      </c>
      <c r="C372" s="2">
        <f>IF(B372&gt;0.005,ROUND(B372*$B$5/12,2),0)</f>
        <v>0</v>
      </c>
      <c r="D372" s="2">
        <f>IF(B372&gt;0.005,MIN($B$6+$B$7,B372+C372),0)</f>
        <v>0</v>
      </c>
      <c r="E372" s="2">
        <f>D372-C372</f>
        <v>0</v>
      </c>
      <c r="F372" s="2">
        <f>B372-E372</f>
        <v>0.0</v>
      </c>
    </row>
    <row r="373">
      <c r="A373" s="8">
        <v>360</v>
      </c>
      <c r="B373" s="2">
        <f>F372</f>
        <v>0.0</v>
      </c>
      <c r="C373" s="2">
        <f>IF(B373&gt;0.005,ROUND(B373*$B$5/12,2),0)</f>
        <v>0</v>
      </c>
      <c r="D373" s="2">
        <f>IF(B373&gt;0.005,MIN($B$6+$B$7,B373+C373),0)</f>
        <v>0</v>
      </c>
      <c r="E373" s="2">
        <f>D373-C373</f>
        <v>0</v>
      </c>
      <c r="F373" s="2">
        <f>B373-E373</f>
        <v>0.0</v>
      </c>
    </row>
    <row r="374">
      <c r="A374" s="8">
        <v>361</v>
      </c>
      <c r="B374" s="2">
        <f>F373</f>
        <v>0.0</v>
      </c>
      <c r="C374" s="2">
        <f>IF(B374&gt;0.005,ROUND(B374*$B$5/12,2),0)</f>
        <v>0</v>
      </c>
      <c r="D374" s="2">
        <f>IF(B374&gt;0.005,MIN($B$6+$B$7,B374+C374),0)</f>
        <v>0</v>
      </c>
      <c r="E374" s="2">
        <f>D374-C374</f>
        <v>0</v>
      </c>
      <c r="F374" s="2">
        <f>B374-E374</f>
        <v>0.0</v>
      </c>
    </row>
    <row r="375">
      <c r="A375" s="8">
        <v>362</v>
      </c>
      <c r="B375" s="2">
        <f>F374</f>
        <v>0.0</v>
      </c>
      <c r="C375" s="2">
        <f>IF(B375&gt;0.005,ROUND(B375*$B$5/12,2),0)</f>
        <v>0</v>
      </c>
      <c r="D375" s="2">
        <f>IF(B375&gt;0.005,MIN($B$6+$B$7,B375+C375),0)</f>
        <v>0</v>
      </c>
      <c r="E375" s="2">
        <f>D375-C375</f>
        <v>0</v>
      </c>
      <c r="F375" s="2">
        <f>B375-E375</f>
        <v>0.0</v>
      </c>
    </row>
    <row r="376">
      <c r="A376" s="8">
        <v>363</v>
      </c>
      <c r="B376" s="2">
        <f>F375</f>
        <v>0.0</v>
      </c>
      <c r="C376" s="2">
        <f>IF(B376&gt;0.005,ROUND(B376*$B$5/12,2),0)</f>
        <v>0</v>
      </c>
      <c r="D376" s="2">
        <f>IF(B376&gt;0.005,MIN($B$6+$B$7,B376+C376),0)</f>
        <v>0</v>
      </c>
      <c r="E376" s="2">
        <f>D376-C376</f>
        <v>0</v>
      </c>
      <c r="F376" s="2">
        <f>B376-E376</f>
        <v>0.0</v>
      </c>
    </row>
    <row r="377">
      <c r="A377" s="8">
        <v>364</v>
      </c>
      <c r="B377" s="2">
        <f>F376</f>
        <v>0.0</v>
      </c>
      <c r="C377" s="2">
        <f>IF(B377&gt;0.005,ROUND(B377*$B$5/12,2),0)</f>
        <v>0</v>
      </c>
      <c r="D377" s="2">
        <f>IF(B377&gt;0.005,MIN($B$6+$B$7,B377+C377),0)</f>
        <v>0</v>
      </c>
      <c r="E377" s="2">
        <f>D377-C377</f>
        <v>0</v>
      </c>
      <c r="F377" s="2">
        <f>B377-E377</f>
        <v>0.0</v>
      </c>
    </row>
    <row r="378">
      <c r="A378" s="8">
        <v>365</v>
      </c>
      <c r="B378" s="2">
        <f>F377</f>
        <v>0.0</v>
      </c>
      <c r="C378" s="2">
        <f>IF(B378&gt;0.005,ROUND(B378*$B$5/12,2),0)</f>
        <v>0</v>
      </c>
      <c r="D378" s="2">
        <f>IF(B378&gt;0.005,MIN($B$6+$B$7,B378+C378),0)</f>
        <v>0</v>
      </c>
      <c r="E378" s="2">
        <f>D378-C378</f>
        <v>0</v>
      </c>
      <c r="F378" s="2">
        <f>B378-E378</f>
        <v>0.0</v>
      </c>
    </row>
    <row r="379">
      <c r="A379" s="8">
        <v>366</v>
      </c>
      <c r="B379" s="2">
        <f>F378</f>
        <v>0.0</v>
      </c>
      <c r="C379" s="2">
        <f>IF(B379&gt;0.005,ROUND(B379*$B$5/12,2),0)</f>
        <v>0</v>
      </c>
      <c r="D379" s="2">
        <f>IF(B379&gt;0.005,MIN($B$6+$B$7,B379+C379),0)</f>
        <v>0</v>
      </c>
      <c r="E379" s="2">
        <f>D379-C379</f>
        <v>0</v>
      </c>
      <c r="F379" s="2">
        <f>B379-E379</f>
        <v>0.0</v>
      </c>
    </row>
    <row r="380">
      <c r="A380" s="8">
        <v>367</v>
      </c>
      <c r="B380" s="2">
        <f>F379</f>
        <v>0.0</v>
      </c>
      <c r="C380" s="2">
        <f>IF(B380&gt;0.005,ROUND(B380*$B$5/12,2),0)</f>
        <v>0</v>
      </c>
      <c r="D380" s="2">
        <f>IF(B380&gt;0.005,MIN($B$6+$B$7,B380+C380),0)</f>
        <v>0</v>
      </c>
      <c r="E380" s="2">
        <f>D380-C380</f>
        <v>0</v>
      </c>
      <c r="F380" s="2">
        <f>B380-E380</f>
        <v>0.0</v>
      </c>
    </row>
    <row r="381">
      <c r="A381" s="8">
        <v>368</v>
      </c>
      <c r="B381" s="2">
        <f>F380</f>
        <v>0.0</v>
      </c>
      <c r="C381" s="2">
        <f>IF(B381&gt;0.005,ROUND(B381*$B$5/12,2),0)</f>
        <v>0</v>
      </c>
      <c r="D381" s="2">
        <f>IF(B381&gt;0.005,MIN($B$6+$B$7,B381+C381),0)</f>
        <v>0</v>
      </c>
      <c r="E381" s="2">
        <f>D381-C381</f>
        <v>0</v>
      </c>
      <c r="F381" s="2">
        <f>B381-E381</f>
        <v>0.0</v>
      </c>
    </row>
    <row r="382">
      <c r="A382" s="8">
        <v>369</v>
      </c>
      <c r="B382" s="2">
        <f>F381</f>
        <v>0.0</v>
      </c>
      <c r="C382" s="2">
        <f>IF(B382&gt;0.005,ROUND(B382*$B$5/12,2),0)</f>
        <v>0</v>
      </c>
      <c r="D382" s="2">
        <f>IF(B382&gt;0.005,MIN($B$6+$B$7,B382+C382),0)</f>
        <v>0</v>
      </c>
      <c r="E382" s="2">
        <f>D382-C382</f>
        <v>0</v>
      </c>
      <c r="F382" s="2">
        <f>B382-E382</f>
        <v>0.0</v>
      </c>
    </row>
    <row r="383">
      <c r="A383" s="8">
        <v>370</v>
      </c>
      <c r="B383" s="2">
        <f>F382</f>
        <v>0.0</v>
      </c>
      <c r="C383" s="2">
        <f>IF(B383&gt;0.005,ROUND(B383*$B$5/12,2),0)</f>
        <v>0</v>
      </c>
      <c r="D383" s="2">
        <f>IF(B383&gt;0.005,MIN($B$6+$B$7,B383+C383),0)</f>
        <v>0</v>
      </c>
      <c r="E383" s="2">
        <f>D383-C383</f>
        <v>0</v>
      </c>
      <c r="F383" s="2">
        <f>B383-E383</f>
        <v>0.0</v>
      </c>
    </row>
    <row r="384">
      <c r="A384" s="8">
        <v>371</v>
      </c>
      <c r="B384" s="2">
        <f>F383</f>
        <v>0.0</v>
      </c>
      <c r="C384" s="2">
        <f>IF(B384&gt;0.005,ROUND(B384*$B$5/12,2),0)</f>
        <v>0</v>
      </c>
      <c r="D384" s="2">
        <f>IF(B384&gt;0.005,MIN($B$6+$B$7,B384+C384),0)</f>
        <v>0</v>
      </c>
      <c r="E384" s="2">
        <f>D384-C384</f>
        <v>0</v>
      </c>
      <c r="F384" s="2">
        <f>B384-E384</f>
        <v>0.0</v>
      </c>
    </row>
    <row r="385">
      <c r="A385" s="8">
        <v>372</v>
      </c>
      <c r="B385" s="2">
        <f>F384</f>
        <v>0.0</v>
      </c>
      <c r="C385" s="2">
        <f>IF(B385&gt;0.005,ROUND(B385*$B$5/12,2),0)</f>
        <v>0</v>
      </c>
      <c r="D385" s="2">
        <f>IF(B385&gt;0.005,MIN($B$6+$B$7,B385+C385),0)</f>
        <v>0</v>
      </c>
      <c r="E385" s="2">
        <f>D385-C385</f>
        <v>0</v>
      </c>
      <c r="F385" s="2">
        <f>B385-E385</f>
        <v>0.0</v>
      </c>
    </row>
    <row r="386">
      <c r="A386" s="8">
        <v>373</v>
      </c>
      <c r="B386" s="2">
        <f>F385</f>
        <v>0.0</v>
      </c>
      <c r="C386" s="2">
        <f>IF(B386&gt;0.005,ROUND(B386*$B$5/12,2),0)</f>
        <v>0</v>
      </c>
      <c r="D386" s="2">
        <f>IF(B386&gt;0.005,MIN($B$6+$B$7,B386+C386),0)</f>
        <v>0</v>
      </c>
      <c r="E386" s="2">
        <f>D386-C386</f>
        <v>0</v>
      </c>
      <c r="F386" s="2">
        <f>B386-E386</f>
        <v>0.0</v>
      </c>
    </row>
    <row r="387">
      <c r="A387" s="8">
        <v>374</v>
      </c>
      <c r="B387" s="2">
        <f>F386</f>
        <v>0.0</v>
      </c>
      <c r="C387" s="2">
        <f>IF(B387&gt;0.005,ROUND(B387*$B$5/12,2),0)</f>
        <v>0</v>
      </c>
      <c r="D387" s="2">
        <f>IF(B387&gt;0.005,MIN($B$6+$B$7,B387+C387),0)</f>
        <v>0</v>
      </c>
      <c r="E387" s="2">
        <f>D387-C387</f>
        <v>0</v>
      </c>
      <c r="F387" s="2">
        <f>B387-E387</f>
        <v>0.0</v>
      </c>
    </row>
    <row r="388">
      <c r="A388" s="8">
        <v>375</v>
      </c>
      <c r="B388" s="2">
        <f>F387</f>
        <v>0.0</v>
      </c>
      <c r="C388" s="2">
        <f>IF(B388&gt;0.005,ROUND(B388*$B$5/12,2),0)</f>
        <v>0</v>
      </c>
      <c r="D388" s="2">
        <f>IF(B388&gt;0.005,MIN($B$6+$B$7,B388+C388),0)</f>
        <v>0</v>
      </c>
      <c r="E388" s="2">
        <f>D388-C388</f>
        <v>0</v>
      </c>
      <c r="F388" s="2">
        <f>B388-E388</f>
        <v>0.0</v>
      </c>
    </row>
    <row r="389">
      <c r="A389" s="8">
        <v>376</v>
      </c>
      <c r="B389" s="2">
        <f>F388</f>
        <v>0.0</v>
      </c>
      <c r="C389" s="2">
        <f>IF(B389&gt;0.005,ROUND(B389*$B$5/12,2),0)</f>
        <v>0</v>
      </c>
      <c r="D389" s="2">
        <f>IF(B389&gt;0.005,MIN($B$6+$B$7,B389+C389),0)</f>
        <v>0</v>
      </c>
      <c r="E389" s="2">
        <f>D389-C389</f>
        <v>0</v>
      </c>
      <c r="F389" s="2">
        <f>B389-E389</f>
        <v>0.0</v>
      </c>
    </row>
    <row r="390">
      <c r="A390" s="8">
        <v>377</v>
      </c>
      <c r="B390" s="2">
        <f>F389</f>
        <v>0.0</v>
      </c>
      <c r="C390" s="2">
        <f>IF(B390&gt;0.005,ROUND(B390*$B$5/12,2),0)</f>
        <v>0</v>
      </c>
      <c r="D390" s="2">
        <f>IF(B390&gt;0.005,MIN($B$6+$B$7,B390+C390),0)</f>
        <v>0</v>
      </c>
      <c r="E390" s="2">
        <f>D390-C390</f>
        <v>0</v>
      </c>
      <c r="F390" s="2">
        <f>B390-E390</f>
        <v>0.0</v>
      </c>
    </row>
    <row r="391">
      <c r="A391" s="8">
        <v>378</v>
      </c>
      <c r="B391" s="2">
        <f>F390</f>
        <v>0.0</v>
      </c>
      <c r="C391" s="2">
        <f>IF(B391&gt;0.005,ROUND(B391*$B$5/12,2),0)</f>
        <v>0</v>
      </c>
      <c r="D391" s="2">
        <f>IF(B391&gt;0.005,MIN($B$6+$B$7,B391+C391),0)</f>
        <v>0</v>
      </c>
      <c r="E391" s="2">
        <f>D391-C391</f>
        <v>0</v>
      </c>
      <c r="F391" s="2">
        <f>B391-E391</f>
        <v>0.0</v>
      </c>
    </row>
    <row r="392">
      <c r="A392" s="8">
        <v>379</v>
      </c>
      <c r="B392" s="2">
        <f>F391</f>
        <v>0.0</v>
      </c>
      <c r="C392" s="2">
        <f>IF(B392&gt;0.005,ROUND(B392*$B$5/12,2),0)</f>
        <v>0</v>
      </c>
      <c r="D392" s="2">
        <f>IF(B392&gt;0.005,MIN($B$6+$B$7,B392+C392),0)</f>
        <v>0</v>
      </c>
      <c r="E392" s="2">
        <f>D392-C392</f>
        <v>0</v>
      </c>
      <c r="F392" s="2">
        <f>B392-E392</f>
        <v>0.0</v>
      </c>
    </row>
    <row r="393">
      <c r="A393" s="8">
        <v>380</v>
      </c>
      <c r="B393" s="2">
        <f>F392</f>
        <v>0.0</v>
      </c>
      <c r="C393" s="2">
        <f>IF(B393&gt;0.005,ROUND(B393*$B$5/12,2),0)</f>
        <v>0</v>
      </c>
      <c r="D393" s="2">
        <f>IF(B393&gt;0.005,MIN($B$6+$B$7,B393+C393),0)</f>
        <v>0</v>
      </c>
      <c r="E393" s="2">
        <f>D393-C393</f>
        <v>0</v>
      </c>
      <c r="F393" s="2">
        <f>B393-E393</f>
        <v>0.0</v>
      </c>
    </row>
    <row r="394">
      <c r="A394" s="8">
        <v>381</v>
      </c>
      <c r="B394" s="2">
        <f>F393</f>
        <v>0.0</v>
      </c>
      <c r="C394" s="2">
        <f>IF(B394&gt;0.005,ROUND(B394*$B$5/12,2),0)</f>
        <v>0</v>
      </c>
      <c r="D394" s="2">
        <f>IF(B394&gt;0.005,MIN($B$6+$B$7,B394+C394),0)</f>
        <v>0</v>
      </c>
      <c r="E394" s="2">
        <f>D394-C394</f>
        <v>0</v>
      </c>
      <c r="F394" s="2">
        <f>B394-E394</f>
        <v>0.0</v>
      </c>
    </row>
    <row r="395">
      <c r="A395" s="8">
        <v>382</v>
      </c>
      <c r="B395" s="2">
        <f>F394</f>
        <v>0.0</v>
      </c>
      <c r="C395" s="2">
        <f>IF(B395&gt;0.005,ROUND(B395*$B$5/12,2),0)</f>
        <v>0</v>
      </c>
      <c r="D395" s="2">
        <f>IF(B395&gt;0.005,MIN($B$6+$B$7,B395+C395),0)</f>
        <v>0</v>
      </c>
      <c r="E395" s="2">
        <f>D395-C395</f>
        <v>0</v>
      </c>
      <c r="F395" s="2">
        <f>B395-E395</f>
        <v>0.0</v>
      </c>
    </row>
    <row r="396">
      <c r="A396" s="8">
        <v>383</v>
      </c>
      <c r="B396" s="2">
        <f>F395</f>
        <v>0.0</v>
      </c>
      <c r="C396" s="2">
        <f>IF(B396&gt;0.005,ROUND(B396*$B$5/12,2),0)</f>
        <v>0</v>
      </c>
      <c r="D396" s="2">
        <f>IF(B396&gt;0.005,MIN($B$6+$B$7,B396+C396),0)</f>
        <v>0</v>
      </c>
      <c r="E396" s="2">
        <f>D396-C396</f>
        <v>0</v>
      </c>
      <c r="F396" s="2">
        <f>B396-E396</f>
        <v>0.0</v>
      </c>
    </row>
    <row r="397">
      <c r="A397" s="8">
        <v>384</v>
      </c>
      <c r="B397" s="2">
        <f>F396</f>
        <v>0.0</v>
      </c>
      <c r="C397" s="2">
        <f>IF(B397&gt;0.005,ROUND(B397*$B$5/12,2),0)</f>
        <v>0</v>
      </c>
      <c r="D397" s="2">
        <f>IF(B397&gt;0.005,MIN($B$6+$B$7,B397+C397),0)</f>
        <v>0</v>
      </c>
      <c r="E397" s="2">
        <f>D397-C397</f>
        <v>0</v>
      </c>
      <c r="F397" s="2">
        <f>B397-E397</f>
        <v>0.0</v>
      </c>
    </row>
    <row r="398">
      <c r="A398" s="8">
        <v>385</v>
      </c>
      <c r="B398" s="2">
        <f>F397</f>
        <v>0.0</v>
      </c>
      <c r="C398" s="2">
        <f>IF(B398&gt;0.005,ROUND(B398*$B$5/12,2),0)</f>
        <v>0</v>
      </c>
      <c r="D398" s="2">
        <f>IF(B398&gt;0.005,MIN($B$6+$B$7,B398+C398),0)</f>
        <v>0</v>
      </c>
      <c r="E398" s="2">
        <f>D398-C398</f>
        <v>0</v>
      </c>
      <c r="F398" s="2">
        <f>B398-E398</f>
        <v>0.0</v>
      </c>
    </row>
    <row r="399">
      <c r="A399" s="8">
        <v>386</v>
      </c>
      <c r="B399" s="2">
        <f>F398</f>
        <v>0.0</v>
      </c>
      <c r="C399" s="2">
        <f>IF(B399&gt;0.005,ROUND(B399*$B$5/12,2),0)</f>
        <v>0</v>
      </c>
      <c r="D399" s="2">
        <f>IF(B399&gt;0.005,MIN($B$6+$B$7,B399+C399),0)</f>
        <v>0</v>
      </c>
      <c r="E399" s="2">
        <f>D399-C399</f>
        <v>0</v>
      </c>
      <c r="F399" s="2">
        <f>B399-E399</f>
        <v>0.0</v>
      </c>
    </row>
    <row r="400">
      <c r="A400" s="8">
        <v>387</v>
      </c>
      <c r="B400" s="2">
        <f>F399</f>
        <v>0.0</v>
      </c>
      <c r="C400" s="2">
        <f>IF(B400&gt;0.005,ROUND(B400*$B$5/12,2),0)</f>
        <v>0</v>
      </c>
      <c r="D400" s="2">
        <f>IF(B400&gt;0.005,MIN($B$6+$B$7,B400+C400),0)</f>
        <v>0</v>
      </c>
      <c r="E400" s="2">
        <f>D400-C400</f>
        <v>0</v>
      </c>
      <c r="F400" s="2">
        <f>B400-E400</f>
        <v>0.0</v>
      </c>
    </row>
    <row r="401">
      <c r="A401" s="8">
        <v>388</v>
      </c>
      <c r="B401" s="2">
        <f>F400</f>
        <v>0.0</v>
      </c>
      <c r="C401" s="2">
        <f>IF(B401&gt;0.005,ROUND(B401*$B$5/12,2),0)</f>
        <v>0</v>
      </c>
      <c r="D401" s="2">
        <f>IF(B401&gt;0.005,MIN($B$6+$B$7,B401+C401),0)</f>
        <v>0</v>
      </c>
      <c r="E401" s="2">
        <f>D401-C401</f>
        <v>0</v>
      </c>
      <c r="F401" s="2">
        <f>B401-E401</f>
        <v>0.0</v>
      </c>
    </row>
    <row r="402">
      <c r="A402" s="8">
        <v>389</v>
      </c>
      <c r="B402" s="2">
        <f>F401</f>
        <v>0.0</v>
      </c>
      <c r="C402" s="2">
        <f>IF(B402&gt;0.005,ROUND(B402*$B$5/12,2),0)</f>
        <v>0</v>
      </c>
      <c r="D402" s="2">
        <f>IF(B402&gt;0.005,MIN($B$6+$B$7,B402+C402),0)</f>
        <v>0</v>
      </c>
      <c r="E402" s="2">
        <f>D402-C402</f>
        <v>0</v>
      </c>
      <c r="F402" s="2">
        <f>B402-E402</f>
        <v>0.0</v>
      </c>
    </row>
    <row r="403">
      <c r="A403" s="8">
        <v>390</v>
      </c>
      <c r="B403" s="2">
        <f>F402</f>
        <v>0.0</v>
      </c>
      <c r="C403" s="2">
        <f>IF(B403&gt;0.005,ROUND(B403*$B$5/12,2),0)</f>
        <v>0</v>
      </c>
      <c r="D403" s="2">
        <f>IF(B403&gt;0.005,MIN($B$6+$B$7,B403+C403),0)</f>
        <v>0</v>
      </c>
      <c r="E403" s="2">
        <f>D403-C403</f>
        <v>0</v>
      </c>
      <c r="F403" s="2">
        <f>B403-E403</f>
        <v>0.0</v>
      </c>
    </row>
    <row r="404">
      <c r="A404" s="8">
        <v>391</v>
      </c>
      <c r="B404" s="2">
        <f>F403</f>
        <v>0.0</v>
      </c>
      <c r="C404" s="2">
        <f>IF(B404&gt;0.005,ROUND(B404*$B$5/12,2),0)</f>
        <v>0</v>
      </c>
      <c r="D404" s="2">
        <f>IF(B404&gt;0.005,MIN($B$6+$B$7,B404+C404),0)</f>
        <v>0</v>
      </c>
      <c r="E404" s="2">
        <f>D404-C404</f>
        <v>0</v>
      </c>
      <c r="F404" s="2">
        <f>B404-E404</f>
        <v>0.0</v>
      </c>
    </row>
    <row r="405">
      <c r="A405" s="8">
        <v>392</v>
      </c>
      <c r="B405" s="2">
        <f>F404</f>
        <v>0.0</v>
      </c>
      <c r="C405" s="2">
        <f>IF(B405&gt;0.005,ROUND(B405*$B$5/12,2),0)</f>
        <v>0</v>
      </c>
      <c r="D405" s="2">
        <f>IF(B405&gt;0.005,MIN($B$6+$B$7,B405+C405),0)</f>
        <v>0</v>
      </c>
      <c r="E405" s="2">
        <f>D405-C405</f>
        <v>0</v>
      </c>
      <c r="F405" s="2">
        <f>B405-E405</f>
        <v>0.0</v>
      </c>
    </row>
    <row r="406">
      <c r="A406" s="8">
        <v>393</v>
      </c>
      <c r="B406" s="2">
        <f>F405</f>
        <v>0.0</v>
      </c>
      <c r="C406" s="2">
        <f>IF(B406&gt;0.005,ROUND(B406*$B$5/12,2),0)</f>
        <v>0</v>
      </c>
      <c r="D406" s="2">
        <f>IF(B406&gt;0.005,MIN($B$6+$B$7,B406+C406),0)</f>
        <v>0</v>
      </c>
      <c r="E406" s="2">
        <f>D406-C406</f>
        <v>0</v>
      </c>
      <c r="F406" s="2">
        <f>B406-E406</f>
        <v>0.0</v>
      </c>
    </row>
    <row r="407">
      <c r="A407" s="8">
        <v>394</v>
      </c>
      <c r="B407" s="2">
        <f>F406</f>
        <v>0.0</v>
      </c>
      <c r="C407" s="2">
        <f>IF(B407&gt;0.005,ROUND(B407*$B$5/12,2),0)</f>
        <v>0</v>
      </c>
      <c r="D407" s="2">
        <f>IF(B407&gt;0.005,MIN($B$6+$B$7,B407+C407),0)</f>
        <v>0</v>
      </c>
      <c r="E407" s="2">
        <f>D407-C407</f>
        <v>0</v>
      </c>
      <c r="F407" s="2">
        <f>B407-E407</f>
        <v>0.0</v>
      </c>
    </row>
    <row r="408">
      <c r="A408" s="8">
        <v>395</v>
      </c>
      <c r="B408" s="2">
        <f>F407</f>
        <v>0.0</v>
      </c>
      <c r="C408" s="2">
        <f>IF(B408&gt;0.005,ROUND(B408*$B$5/12,2),0)</f>
        <v>0</v>
      </c>
      <c r="D408" s="2">
        <f>IF(B408&gt;0.005,MIN($B$6+$B$7,B408+C408),0)</f>
        <v>0</v>
      </c>
      <c r="E408" s="2">
        <f>D408-C408</f>
        <v>0</v>
      </c>
      <c r="F408" s="2">
        <f>B408-E408</f>
        <v>0.0</v>
      </c>
    </row>
    <row r="409">
      <c r="A409" s="8">
        <v>396</v>
      </c>
      <c r="B409" s="2">
        <f>F408</f>
        <v>0.0</v>
      </c>
      <c r="C409" s="2">
        <f>IF(B409&gt;0.005,ROUND(B409*$B$5/12,2),0)</f>
        <v>0</v>
      </c>
      <c r="D409" s="2">
        <f>IF(B409&gt;0.005,MIN($B$6+$B$7,B409+C409),0)</f>
        <v>0</v>
      </c>
      <c r="E409" s="2">
        <f>D409-C409</f>
        <v>0</v>
      </c>
      <c r="F409" s="2">
        <f>B409-E409</f>
        <v>0.0</v>
      </c>
    </row>
    <row r="410">
      <c r="A410" s="8">
        <v>397</v>
      </c>
      <c r="B410" s="2">
        <f>F409</f>
        <v>0.0</v>
      </c>
      <c r="C410" s="2">
        <f>IF(B410&gt;0.005,ROUND(B410*$B$5/12,2),0)</f>
        <v>0</v>
      </c>
      <c r="D410" s="2">
        <f>IF(B410&gt;0.005,MIN($B$6+$B$7,B410+C410),0)</f>
        <v>0</v>
      </c>
      <c r="E410" s="2">
        <f>D410-C410</f>
        <v>0</v>
      </c>
      <c r="F410" s="2">
        <f>B410-E410</f>
        <v>0.0</v>
      </c>
    </row>
    <row r="411">
      <c r="A411" s="8">
        <v>398</v>
      </c>
      <c r="B411" s="2">
        <f>F410</f>
        <v>0.0</v>
      </c>
      <c r="C411" s="2">
        <f>IF(B411&gt;0.005,ROUND(B411*$B$5/12,2),0)</f>
        <v>0</v>
      </c>
      <c r="D411" s="2">
        <f>IF(B411&gt;0.005,MIN($B$6+$B$7,B411+C411),0)</f>
        <v>0</v>
      </c>
      <c r="E411" s="2">
        <f>D411-C411</f>
        <v>0</v>
      </c>
      <c r="F411" s="2">
        <f>B411-E411</f>
        <v>0.0</v>
      </c>
    </row>
    <row r="412">
      <c r="A412" s="8">
        <v>399</v>
      </c>
      <c r="B412" s="2">
        <f>F411</f>
        <v>0.0</v>
      </c>
      <c r="C412" s="2">
        <f>IF(B412&gt;0.005,ROUND(B412*$B$5/12,2),0)</f>
        <v>0</v>
      </c>
      <c r="D412" s="2">
        <f>IF(B412&gt;0.005,MIN($B$6+$B$7,B412+C412),0)</f>
        <v>0</v>
      </c>
      <c r="E412" s="2">
        <f>D412-C412</f>
        <v>0</v>
      </c>
      <c r="F412" s="2">
        <f>B412-E412</f>
        <v>0.0</v>
      </c>
    </row>
    <row r="413">
      <c r="A413" s="8">
        <v>400</v>
      </c>
      <c r="B413" s="2">
        <f>F412</f>
        <v>0.0</v>
      </c>
      <c r="C413" s="2">
        <f>IF(B413&gt;0.005,ROUND(B413*$B$5/12,2),0)</f>
        <v>0</v>
      </c>
      <c r="D413" s="2">
        <f>IF(B413&gt;0.005,MIN($B$6+$B$7,B413+C413),0)</f>
        <v>0</v>
      </c>
      <c r="E413" s="2">
        <f>D413-C413</f>
        <v>0</v>
      </c>
      <c r="F413" s="2">
        <f>B413-E413</f>
        <v>0.0</v>
      </c>
    </row>
    <row r="414">
      <c r="A414" s="8">
        <v>401</v>
      </c>
      <c r="B414" s="2">
        <f>F413</f>
        <v>0.0</v>
      </c>
      <c r="C414" s="2">
        <f>IF(B414&gt;0.005,ROUND(B414*$B$5/12,2),0)</f>
        <v>0</v>
      </c>
      <c r="D414" s="2">
        <f>IF(B414&gt;0.005,MIN($B$6+$B$7,B414+C414),0)</f>
        <v>0</v>
      </c>
      <c r="E414" s="2">
        <f>D414-C414</f>
        <v>0</v>
      </c>
      <c r="F414" s="2">
        <f>B414-E414</f>
        <v>0.0</v>
      </c>
    </row>
    <row r="415">
      <c r="A415" s="8">
        <v>402</v>
      </c>
      <c r="B415" s="2">
        <f>F414</f>
        <v>0.0</v>
      </c>
      <c r="C415" s="2">
        <f>IF(B415&gt;0.005,ROUND(B415*$B$5/12,2),0)</f>
        <v>0</v>
      </c>
      <c r="D415" s="2">
        <f>IF(B415&gt;0.005,MIN($B$6+$B$7,B415+C415),0)</f>
        <v>0</v>
      </c>
      <c r="E415" s="2">
        <f>D415-C415</f>
        <v>0</v>
      </c>
      <c r="F415" s="2">
        <f>B415-E415</f>
        <v>0.0</v>
      </c>
    </row>
    <row r="416">
      <c r="A416" s="8">
        <v>403</v>
      </c>
      <c r="B416" s="2">
        <f>F415</f>
        <v>0.0</v>
      </c>
      <c r="C416" s="2">
        <f>IF(B416&gt;0.005,ROUND(B416*$B$5/12,2),0)</f>
        <v>0</v>
      </c>
      <c r="D416" s="2">
        <f>IF(B416&gt;0.005,MIN($B$6+$B$7,B416+C416),0)</f>
        <v>0</v>
      </c>
      <c r="E416" s="2">
        <f>D416-C416</f>
        <v>0</v>
      </c>
      <c r="F416" s="2">
        <f>B416-E416</f>
        <v>0.0</v>
      </c>
    </row>
    <row r="417">
      <c r="A417" s="8">
        <v>404</v>
      </c>
      <c r="B417" s="2">
        <f>F416</f>
        <v>0.0</v>
      </c>
      <c r="C417" s="2">
        <f>IF(B417&gt;0.005,ROUND(B417*$B$5/12,2),0)</f>
        <v>0</v>
      </c>
      <c r="D417" s="2">
        <f>IF(B417&gt;0.005,MIN($B$6+$B$7,B417+C417),0)</f>
        <v>0</v>
      </c>
      <c r="E417" s="2">
        <f>D417-C417</f>
        <v>0</v>
      </c>
      <c r="F417" s="2">
        <f>B417-E417</f>
        <v>0.0</v>
      </c>
    </row>
    <row r="418">
      <c r="A418" s="8">
        <v>405</v>
      </c>
      <c r="B418" s="2">
        <f>F417</f>
        <v>0.0</v>
      </c>
      <c r="C418" s="2">
        <f>IF(B418&gt;0.005,ROUND(B418*$B$5/12,2),0)</f>
        <v>0</v>
      </c>
      <c r="D418" s="2">
        <f>IF(B418&gt;0.005,MIN($B$6+$B$7,B418+C418),0)</f>
        <v>0</v>
      </c>
      <c r="E418" s="2">
        <f>D418-C418</f>
        <v>0</v>
      </c>
      <c r="F418" s="2">
        <f>B418-E418</f>
        <v>0.0</v>
      </c>
    </row>
    <row r="419">
      <c r="A419" s="8">
        <v>406</v>
      </c>
      <c r="B419" s="2">
        <f>F418</f>
        <v>0.0</v>
      </c>
      <c r="C419" s="2">
        <f>IF(B419&gt;0.005,ROUND(B419*$B$5/12,2),0)</f>
        <v>0</v>
      </c>
      <c r="D419" s="2">
        <f>IF(B419&gt;0.005,MIN($B$6+$B$7,B419+C419),0)</f>
        <v>0</v>
      </c>
      <c r="E419" s="2">
        <f>D419-C419</f>
        <v>0</v>
      </c>
      <c r="F419" s="2">
        <f>B419-E419</f>
        <v>0.0</v>
      </c>
    </row>
    <row r="420">
      <c r="A420" s="8">
        <v>407</v>
      </c>
      <c r="B420" s="2">
        <f>F419</f>
        <v>0.0</v>
      </c>
      <c r="C420" s="2">
        <f>IF(B420&gt;0.005,ROUND(B420*$B$5/12,2),0)</f>
        <v>0</v>
      </c>
      <c r="D420" s="2">
        <f>IF(B420&gt;0.005,MIN($B$6+$B$7,B420+C420),0)</f>
        <v>0</v>
      </c>
      <c r="E420" s="2">
        <f>D420-C420</f>
        <v>0</v>
      </c>
      <c r="F420" s="2">
        <f>B420-E420</f>
        <v>0.0</v>
      </c>
    </row>
    <row r="421">
      <c r="A421" s="8">
        <v>408</v>
      </c>
      <c r="B421" s="2">
        <f>F420</f>
        <v>0.0</v>
      </c>
      <c r="C421" s="2">
        <f>IF(B421&gt;0.005,ROUND(B421*$B$5/12,2),0)</f>
        <v>0</v>
      </c>
      <c r="D421" s="2">
        <f>IF(B421&gt;0.005,MIN($B$6+$B$7,B421+C421),0)</f>
        <v>0</v>
      </c>
      <c r="E421" s="2">
        <f>D421-C421</f>
        <v>0</v>
      </c>
      <c r="F421" s="2">
        <f>B421-E421</f>
        <v>0.0</v>
      </c>
    </row>
    <row r="422">
      <c r="A422" s="8">
        <v>409</v>
      </c>
      <c r="B422" s="2">
        <f>F421</f>
        <v>0.0</v>
      </c>
      <c r="C422" s="2">
        <f>IF(B422&gt;0.005,ROUND(B422*$B$5/12,2),0)</f>
        <v>0</v>
      </c>
      <c r="D422" s="2">
        <f>IF(B422&gt;0.005,MIN($B$6+$B$7,B422+C422),0)</f>
        <v>0</v>
      </c>
      <c r="E422" s="2">
        <f>D422-C422</f>
        <v>0</v>
      </c>
      <c r="F422" s="2">
        <f>B422-E422</f>
        <v>0.0</v>
      </c>
    </row>
    <row r="423">
      <c r="A423" s="8">
        <v>410</v>
      </c>
      <c r="B423" s="2">
        <f>F422</f>
        <v>0.0</v>
      </c>
      <c r="C423" s="2">
        <f>IF(B423&gt;0.005,ROUND(B423*$B$5/12,2),0)</f>
        <v>0</v>
      </c>
      <c r="D423" s="2">
        <f>IF(B423&gt;0.005,MIN($B$6+$B$7,B423+C423),0)</f>
        <v>0</v>
      </c>
      <c r="E423" s="2">
        <f>D423-C423</f>
        <v>0</v>
      </c>
      <c r="F423" s="2">
        <f>B423-E423</f>
        <v>0.0</v>
      </c>
    </row>
    <row r="424">
      <c r="A424" s="8">
        <v>411</v>
      </c>
      <c r="B424" s="2">
        <f>F423</f>
        <v>0.0</v>
      </c>
      <c r="C424" s="2">
        <f>IF(B424&gt;0.005,ROUND(B424*$B$5/12,2),0)</f>
        <v>0</v>
      </c>
      <c r="D424" s="2">
        <f>IF(B424&gt;0.005,MIN($B$6+$B$7,B424+C424),0)</f>
        <v>0</v>
      </c>
      <c r="E424" s="2">
        <f>D424-C424</f>
        <v>0</v>
      </c>
      <c r="F424" s="2">
        <f>B424-E424</f>
        <v>0.0</v>
      </c>
    </row>
    <row r="425">
      <c r="A425" s="8">
        <v>412</v>
      </c>
      <c r="B425" s="2">
        <f>F424</f>
        <v>0.0</v>
      </c>
      <c r="C425" s="2">
        <f>IF(B425&gt;0.005,ROUND(B425*$B$5/12,2),0)</f>
        <v>0</v>
      </c>
      <c r="D425" s="2">
        <f>IF(B425&gt;0.005,MIN($B$6+$B$7,B425+C425),0)</f>
        <v>0</v>
      </c>
      <c r="E425" s="2">
        <f>D425-C425</f>
        <v>0</v>
      </c>
      <c r="F425" s="2">
        <f>B425-E425</f>
        <v>0.0</v>
      </c>
    </row>
    <row r="426">
      <c r="A426" s="8">
        <v>413</v>
      </c>
      <c r="B426" s="2">
        <f>F425</f>
        <v>0.0</v>
      </c>
      <c r="C426" s="2">
        <f>IF(B426&gt;0.005,ROUND(B426*$B$5/12,2),0)</f>
        <v>0</v>
      </c>
      <c r="D426" s="2">
        <f>IF(B426&gt;0.005,MIN($B$6+$B$7,B426+C426),0)</f>
        <v>0</v>
      </c>
      <c r="E426" s="2">
        <f>D426-C426</f>
        <v>0</v>
      </c>
      <c r="F426" s="2">
        <f>B426-E426</f>
        <v>0.0</v>
      </c>
    </row>
    <row r="427">
      <c r="A427" s="8">
        <v>414</v>
      </c>
      <c r="B427" s="2">
        <f>F426</f>
        <v>0.0</v>
      </c>
      <c r="C427" s="2">
        <f>IF(B427&gt;0.005,ROUND(B427*$B$5/12,2),0)</f>
        <v>0</v>
      </c>
      <c r="D427" s="2">
        <f>IF(B427&gt;0.005,MIN($B$6+$B$7,B427+C427),0)</f>
        <v>0</v>
      </c>
      <c r="E427" s="2">
        <f>D427-C427</f>
        <v>0</v>
      </c>
      <c r="F427" s="2">
        <f>B427-E427</f>
        <v>0.0</v>
      </c>
    </row>
    <row r="428">
      <c r="A428" s="8">
        <v>415</v>
      </c>
      <c r="B428" s="2">
        <f>F427</f>
        <v>0.0</v>
      </c>
      <c r="C428" s="2">
        <f>IF(B428&gt;0.005,ROUND(B428*$B$5/12,2),0)</f>
        <v>0</v>
      </c>
      <c r="D428" s="2">
        <f>IF(B428&gt;0.005,MIN($B$6+$B$7,B428+C428),0)</f>
        <v>0</v>
      </c>
      <c r="E428" s="2">
        <f>D428-C428</f>
        <v>0</v>
      </c>
      <c r="F428" s="2">
        <f>B428-E428</f>
        <v>0.0</v>
      </c>
    </row>
    <row r="429">
      <c r="A429" s="8">
        <v>416</v>
      </c>
      <c r="B429" s="2">
        <f>F428</f>
        <v>0.0</v>
      </c>
      <c r="C429" s="2">
        <f>IF(B429&gt;0.005,ROUND(B429*$B$5/12,2),0)</f>
        <v>0</v>
      </c>
      <c r="D429" s="2">
        <f>IF(B429&gt;0.005,MIN($B$6+$B$7,B429+C429),0)</f>
        <v>0</v>
      </c>
      <c r="E429" s="2">
        <f>D429-C429</f>
        <v>0</v>
      </c>
      <c r="F429" s="2">
        <f>B429-E429</f>
        <v>0.0</v>
      </c>
    </row>
    <row r="430">
      <c r="A430" s="8">
        <v>417</v>
      </c>
      <c r="B430" s="2">
        <f>F429</f>
        <v>0.0</v>
      </c>
      <c r="C430" s="2">
        <f>IF(B430&gt;0.005,ROUND(B430*$B$5/12,2),0)</f>
        <v>0</v>
      </c>
      <c r="D430" s="2">
        <f>IF(B430&gt;0.005,MIN($B$6+$B$7,B430+C430),0)</f>
        <v>0</v>
      </c>
      <c r="E430" s="2">
        <f>D430-C430</f>
        <v>0</v>
      </c>
      <c r="F430" s="2">
        <f>B430-E430</f>
        <v>0.0</v>
      </c>
    </row>
    <row r="431">
      <c r="A431" s="8">
        <v>418</v>
      </c>
      <c r="B431" s="2">
        <f>F430</f>
        <v>0.0</v>
      </c>
      <c r="C431" s="2">
        <f>IF(B431&gt;0.005,ROUND(B431*$B$5/12,2),0)</f>
        <v>0</v>
      </c>
      <c r="D431" s="2">
        <f>IF(B431&gt;0.005,MIN($B$6+$B$7,B431+C431),0)</f>
        <v>0</v>
      </c>
      <c r="E431" s="2">
        <f>D431-C431</f>
        <v>0</v>
      </c>
      <c r="F431" s="2">
        <f>B431-E431</f>
        <v>0.0</v>
      </c>
    </row>
    <row r="432">
      <c r="A432" s="8">
        <v>419</v>
      </c>
      <c r="B432" s="2">
        <f>F431</f>
        <v>0.0</v>
      </c>
      <c r="C432" s="2">
        <f>IF(B432&gt;0.005,ROUND(B432*$B$5/12,2),0)</f>
        <v>0</v>
      </c>
      <c r="D432" s="2">
        <f>IF(B432&gt;0.005,MIN($B$6+$B$7,B432+C432),0)</f>
        <v>0</v>
      </c>
      <c r="E432" s="2">
        <f>D432-C432</f>
        <v>0</v>
      </c>
      <c r="F432" s="2">
        <f>B432-E432</f>
        <v>0.0</v>
      </c>
    </row>
    <row r="433">
      <c r="A433" s="8">
        <v>420</v>
      </c>
      <c r="B433" s="2">
        <f>F432</f>
        <v>0.0</v>
      </c>
      <c r="C433" s="2">
        <f>IF(B433&gt;0.005,ROUND(B433*$B$5/12,2),0)</f>
        <v>0</v>
      </c>
      <c r="D433" s="2">
        <f>IF(B433&gt;0.005,MIN($B$6+$B$7,B433+C433),0)</f>
        <v>0</v>
      </c>
      <c r="E433" s="2">
        <f>D433-C433</f>
        <v>0</v>
      </c>
      <c r="F433" s="2">
        <f>B433-E433</f>
        <v>0.0</v>
      </c>
    </row>
    <row r="434">
      <c r="A434" s="8">
        <v>421</v>
      </c>
      <c r="B434" s="2">
        <f>F433</f>
        <v>0.0</v>
      </c>
      <c r="C434" s="2">
        <f>IF(B434&gt;0.005,ROUND(B434*$B$5/12,2),0)</f>
        <v>0</v>
      </c>
      <c r="D434" s="2">
        <f>IF(B434&gt;0.005,MIN($B$6+$B$7,B434+C434),0)</f>
        <v>0</v>
      </c>
      <c r="E434" s="2">
        <f>D434-C434</f>
        <v>0</v>
      </c>
      <c r="F434" s="2">
        <f>B434-E434</f>
        <v>0.0</v>
      </c>
    </row>
    <row r="435">
      <c r="A435" s="8">
        <v>422</v>
      </c>
      <c r="B435" s="2">
        <f>F434</f>
        <v>0.0</v>
      </c>
      <c r="C435" s="2">
        <f>IF(B435&gt;0.005,ROUND(B435*$B$5/12,2),0)</f>
        <v>0</v>
      </c>
      <c r="D435" s="2">
        <f>IF(B435&gt;0.005,MIN($B$6+$B$7,B435+C435),0)</f>
        <v>0</v>
      </c>
      <c r="E435" s="2">
        <f>D435-C435</f>
        <v>0</v>
      </c>
      <c r="F435" s="2">
        <f>B435-E435</f>
        <v>0.0</v>
      </c>
    </row>
    <row r="436">
      <c r="A436" s="8">
        <v>423</v>
      </c>
      <c r="B436" s="2">
        <f>F435</f>
        <v>0.0</v>
      </c>
      <c r="C436" s="2">
        <f>IF(B436&gt;0.005,ROUND(B436*$B$5/12,2),0)</f>
        <v>0</v>
      </c>
      <c r="D436" s="2">
        <f>IF(B436&gt;0.005,MIN($B$6+$B$7,B436+C436),0)</f>
        <v>0</v>
      </c>
      <c r="E436" s="2">
        <f>D436-C436</f>
        <v>0</v>
      </c>
      <c r="F436" s="2">
        <f>B436-E436</f>
        <v>0.0</v>
      </c>
    </row>
    <row r="437">
      <c r="A437" s="8">
        <v>424</v>
      </c>
      <c r="B437" s="2">
        <f>F436</f>
        <v>0.0</v>
      </c>
      <c r="C437" s="2">
        <f>IF(B437&gt;0.005,ROUND(B437*$B$5/12,2),0)</f>
        <v>0</v>
      </c>
      <c r="D437" s="2">
        <f>IF(B437&gt;0.005,MIN($B$6+$B$7,B437+C437),0)</f>
        <v>0</v>
      </c>
      <c r="E437" s="2">
        <f>D437-C437</f>
        <v>0</v>
      </c>
      <c r="F437" s="2">
        <f>B437-E437</f>
        <v>0.0</v>
      </c>
    </row>
    <row r="438">
      <c r="A438" s="8">
        <v>425</v>
      </c>
      <c r="B438" s="2">
        <f>F437</f>
        <v>0.0</v>
      </c>
      <c r="C438" s="2">
        <f>IF(B438&gt;0.005,ROUND(B438*$B$5/12,2),0)</f>
        <v>0</v>
      </c>
      <c r="D438" s="2">
        <f>IF(B438&gt;0.005,MIN($B$6+$B$7,B438+C438),0)</f>
        <v>0</v>
      </c>
      <c r="E438" s="2">
        <f>D438-C438</f>
        <v>0</v>
      </c>
      <c r="F438" s="2">
        <f>B438-E438</f>
        <v>0.0</v>
      </c>
    </row>
    <row r="439">
      <c r="A439" s="8">
        <v>426</v>
      </c>
      <c r="B439" s="2">
        <f>F438</f>
        <v>0.0</v>
      </c>
      <c r="C439" s="2">
        <f>IF(B439&gt;0.005,ROUND(B439*$B$5/12,2),0)</f>
        <v>0</v>
      </c>
      <c r="D439" s="2">
        <f>IF(B439&gt;0.005,MIN($B$6+$B$7,B439+C439),0)</f>
        <v>0</v>
      </c>
      <c r="E439" s="2">
        <f>D439-C439</f>
        <v>0</v>
      </c>
      <c r="F439" s="2">
        <f>B439-E439</f>
        <v>0.0</v>
      </c>
    </row>
    <row r="440">
      <c r="A440" s="8">
        <v>427</v>
      </c>
      <c r="B440" s="2">
        <f>F439</f>
        <v>0.0</v>
      </c>
      <c r="C440" s="2">
        <f>IF(B440&gt;0.005,ROUND(B440*$B$5/12,2),0)</f>
        <v>0</v>
      </c>
      <c r="D440" s="2">
        <f>IF(B440&gt;0.005,MIN($B$6+$B$7,B440+C440),0)</f>
        <v>0</v>
      </c>
      <c r="E440" s="2">
        <f>D440-C440</f>
        <v>0</v>
      </c>
      <c r="F440" s="2">
        <f>B440-E440</f>
        <v>0.0</v>
      </c>
    </row>
    <row r="441">
      <c r="A441" s="8">
        <v>428</v>
      </c>
      <c r="B441" s="2">
        <f>F440</f>
        <v>0.0</v>
      </c>
      <c r="C441" s="2">
        <f>IF(B441&gt;0.005,ROUND(B441*$B$5/12,2),0)</f>
        <v>0</v>
      </c>
      <c r="D441" s="2">
        <f>IF(B441&gt;0.005,MIN($B$6+$B$7,B441+C441),0)</f>
        <v>0</v>
      </c>
      <c r="E441" s="2">
        <f>D441-C441</f>
        <v>0</v>
      </c>
      <c r="F441" s="2">
        <f>B441-E441</f>
        <v>0.0</v>
      </c>
    </row>
    <row r="442">
      <c r="A442" s="8">
        <v>429</v>
      </c>
      <c r="B442" s="2">
        <f>F441</f>
        <v>0.0</v>
      </c>
      <c r="C442" s="2">
        <f>IF(B442&gt;0.005,ROUND(B442*$B$5/12,2),0)</f>
        <v>0</v>
      </c>
      <c r="D442" s="2">
        <f>IF(B442&gt;0.005,MIN($B$6+$B$7,B442+C442),0)</f>
        <v>0</v>
      </c>
      <c r="E442" s="2">
        <f>D442-C442</f>
        <v>0</v>
      </c>
      <c r="F442" s="2">
        <f>B442-E442</f>
        <v>0.0</v>
      </c>
    </row>
    <row r="443">
      <c r="A443" s="8">
        <v>430</v>
      </c>
      <c r="B443" s="2">
        <f>F442</f>
        <v>0.0</v>
      </c>
      <c r="C443" s="2">
        <f>IF(B443&gt;0.005,ROUND(B443*$B$5/12,2),0)</f>
        <v>0</v>
      </c>
      <c r="D443" s="2">
        <f>IF(B443&gt;0.005,MIN($B$6+$B$7,B443+C443),0)</f>
        <v>0</v>
      </c>
      <c r="E443" s="2">
        <f>D443-C443</f>
        <v>0</v>
      </c>
      <c r="F443" s="2">
        <f>B443-E443</f>
        <v>0.0</v>
      </c>
    </row>
    <row r="444">
      <c r="A444" s="8">
        <v>431</v>
      </c>
      <c r="B444" s="2">
        <f>F443</f>
        <v>0.0</v>
      </c>
      <c r="C444" s="2">
        <f>IF(B444&gt;0.005,ROUND(B444*$B$5/12,2),0)</f>
        <v>0</v>
      </c>
      <c r="D444" s="2">
        <f>IF(B444&gt;0.005,MIN($B$6+$B$7,B444+C444),0)</f>
        <v>0</v>
      </c>
      <c r="E444" s="2">
        <f>D444-C444</f>
        <v>0</v>
      </c>
      <c r="F444" s="2">
        <f>B444-E444</f>
        <v>0.0</v>
      </c>
    </row>
    <row r="445">
      <c r="A445" s="8">
        <v>432</v>
      </c>
      <c r="B445" s="2">
        <f>F444</f>
        <v>0.0</v>
      </c>
      <c r="C445" s="2">
        <f>IF(B445&gt;0.005,ROUND(B445*$B$5/12,2),0)</f>
        <v>0</v>
      </c>
      <c r="D445" s="2">
        <f>IF(B445&gt;0.005,MIN($B$6+$B$7,B445+C445),0)</f>
        <v>0</v>
      </c>
      <c r="E445" s="2">
        <f>D445-C445</f>
        <v>0</v>
      </c>
      <c r="F445" s="2">
        <f>B445-E445</f>
        <v>0.0</v>
      </c>
    </row>
    <row r="446">
      <c r="A446" s="8">
        <v>433</v>
      </c>
      <c r="B446" s="2">
        <f>F445</f>
        <v>0.0</v>
      </c>
      <c r="C446" s="2">
        <f>IF(B446&gt;0.005,ROUND(B446*$B$5/12,2),0)</f>
        <v>0</v>
      </c>
      <c r="D446" s="2">
        <f>IF(B446&gt;0.005,MIN($B$6+$B$7,B446+C446),0)</f>
        <v>0</v>
      </c>
      <c r="E446" s="2">
        <f>D446-C446</f>
        <v>0</v>
      </c>
      <c r="F446" s="2">
        <f>B446-E446</f>
        <v>0.0</v>
      </c>
    </row>
    <row r="447">
      <c r="A447" s="8">
        <v>434</v>
      </c>
      <c r="B447" s="2">
        <f>F446</f>
        <v>0.0</v>
      </c>
      <c r="C447" s="2">
        <f>IF(B447&gt;0.005,ROUND(B447*$B$5/12,2),0)</f>
        <v>0</v>
      </c>
      <c r="D447" s="2">
        <f>IF(B447&gt;0.005,MIN($B$6+$B$7,B447+C447),0)</f>
        <v>0</v>
      </c>
      <c r="E447" s="2">
        <f>D447-C447</f>
        <v>0</v>
      </c>
      <c r="F447" s="2">
        <f>B447-E447</f>
        <v>0.0</v>
      </c>
    </row>
    <row r="448">
      <c r="A448" s="8">
        <v>435</v>
      </c>
      <c r="B448" s="2">
        <f>F447</f>
        <v>0.0</v>
      </c>
      <c r="C448" s="2">
        <f>IF(B448&gt;0.005,ROUND(B448*$B$5/12,2),0)</f>
        <v>0</v>
      </c>
      <c r="D448" s="2">
        <f>IF(B448&gt;0.005,MIN($B$6+$B$7,B448+C448),0)</f>
        <v>0</v>
      </c>
      <c r="E448" s="2">
        <f>D448-C448</f>
        <v>0</v>
      </c>
      <c r="F448" s="2">
        <f>B448-E448</f>
        <v>0.0</v>
      </c>
    </row>
    <row r="449">
      <c r="A449" s="8">
        <v>436</v>
      </c>
      <c r="B449" s="2">
        <f>F448</f>
        <v>0.0</v>
      </c>
      <c r="C449" s="2">
        <f>IF(B449&gt;0.005,ROUND(B449*$B$5/12,2),0)</f>
        <v>0</v>
      </c>
      <c r="D449" s="2">
        <f>IF(B449&gt;0.005,MIN($B$6+$B$7,B449+C449),0)</f>
        <v>0</v>
      </c>
      <c r="E449" s="2">
        <f>D449-C449</f>
        <v>0</v>
      </c>
      <c r="F449" s="2">
        <f>B449-E449</f>
        <v>0.0</v>
      </c>
    </row>
    <row r="450">
      <c r="A450" s="8">
        <v>437</v>
      </c>
      <c r="B450" s="2">
        <f>F449</f>
        <v>0.0</v>
      </c>
      <c r="C450" s="2">
        <f>IF(B450&gt;0.005,ROUND(B450*$B$5/12,2),0)</f>
        <v>0</v>
      </c>
      <c r="D450" s="2">
        <f>IF(B450&gt;0.005,MIN($B$6+$B$7,B450+C450),0)</f>
        <v>0</v>
      </c>
      <c r="E450" s="2">
        <f>D450-C450</f>
        <v>0</v>
      </c>
      <c r="F450" s="2">
        <f>B450-E450</f>
        <v>0.0</v>
      </c>
    </row>
    <row r="451">
      <c r="A451" s="8">
        <v>438</v>
      </c>
      <c r="B451" s="2">
        <f>F450</f>
        <v>0.0</v>
      </c>
      <c r="C451" s="2">
        <f>IF(B451&gt;0.005,ROUND(B451*$B$5/12,2),0)</f>
        <v>0</v>
      </c>
      <c r="D451" s="2">
        <f>IF(B451&gt;0.005,MIN($B$6+$B$7,B451+C451),0)</f>
        <v>0</v>
      </c>
      <c r="E451" s="2">
        <f>D451-C451</f>
        <v>0</v>
      </c>
      <c r="F451" s="2">
        <f>B451-E451</f>
        <v>0.0</v>
      </c>
    </row>
    <row r="452">
      <c r="A452" s="8">
        <v>439</v>
      </c>
      <c r="B452" s="2">
        <f>F451</f>
        <v>0.0</v>
      </c>
      <c r="C452" s="2">
        <f>IF(B452&gt;0.005,ROUND(B452*$B$5/12,2),0)</f>
        <v>0</v>
      </c>
      <c r="D452" s="2">
        <f>IF(B452&gt;0.005,MIN($B$6+$B$7,B452+C452),0)</f>
        <v>0</v>
      </c>
      <c r="E452" s="2">
        <f>D452-C452</f>
        <v>0</v>
      </c>
      <c r="F452" s="2">
        <f>B452-E452</f>
        <v>0.0</v>
      </c>
    </row>
    <row r="453">
      <c r="A453" s="8">
        <v>440</v>
      </c>
      <c r="B453" s="2">
        <f>F452</f>
        <v>0.0</v>
      </c>
      <c r="C453" s="2">
        <f>IF(B453&gt;0.005,ROUND(B453*$B$5/12,2),0)</f>
        <v>0</v>
      </c>
      <c r="D453" s="2">
        <f>IF(B453&gt;0.005,MIN($B$6+$B$7,B453+C453),0)</f>
        <v>0</v>
      </c>
      <c r="E453" s="2">
        <f>D453-C453</f>
        <v>0</v>
      </c>
      <c r="F453" s="2">
        <f>B453-E453</f>
        <v>0.0</v>
      </c>
    </row>
    <row r="454">
      <c r="A454" s="8">
        <v>441</v>
      </c>
      <c r="B454" s="2">
        <f>F453</f>
        <v>0.0</v>
      </c>
      <c r="C454" s="2">
        <f>IF(B454&gt;0.005,ROUND(B454*$B$5/12,2),0)</f>
        <v>0</v>
      </c>
      <c r="D454" s="2">
        <f>IF(B454&gt;0.005,MIN($B$6+$B$7,B454+C454),0)</f>
        <v>0</v>
      </c>
      <c r="E454" s="2">
        <f>D454-C454</f>
        <v>0</v>
      </c>
      <c r="F454" s="2">
        <f>B454-E454</f>
        <v>0.0</v>
      </c>
    </row>
    <row r="455">
      <c r="A455" s="8">
        <v>442</v>
      </c>
      <c r="B455" s="2">
        <f>F454</f>
        <v>0.0</v>
      </c>
      <c r="C455" s="2">
        <f>IF(B455&gt;0.005,ROUND(B455*$B$5/12,2),0)</f>
        <v>0</v>
      </c>
      <c r="D455" s="2">
        <f>IF(B455&gt;0.005,MIN($B$6+$B$7,B455+C455),0)</f>
        <v>0</v>
      </c>
      <c r="E455" s="2">
        <f>D455-C455</f>
        <v>0</v>
      </c>
      <c r="F455" s="2">
        <f>B455-E455</f>
        <v>0.0</v>
      </c>
    </row>
    <row r="456">
      <c r="A456" s="8">
        <v>443</v>
      </c>
      <c r="B456" s="2">
        <f>F455</f>
        <v>0.0</v>
      </c>
      <c r="C456" s="2">
        <f>IF(B456&gt;0.005,ROUND(B456*$B$5/12,2),0)</f>
        <v>0</v>
      </c>
      <c r="D456" s="2">
        <f>IF(B456&gt;0.005,MIN($B$6+$B$7,B456+C456),0)</f>
        <v>0</v>
      </c>
      <c r="E456" s="2">
        <f>D456-C456</f>
        <v>0</v>
      </c>
      <c r="F456" s="2">
        <f>B456-E456</f>
        <v>0.0</v>
      </c>
    </row>
    <row r="457">
      <c r="A457" s="8">
        <v>444</v>
      </c>
      <c r="B457" s="2">
        <f>F456</f>
        <v>0.0</v>
      </c>
      <c r="C457" s="2">
        <f>IF(B457&gt;0.005,ROUND(B457*$B$5/12,2),0)</f>
        <v>0</v>
      </c>
      <c r="D457" s="2">
        <f>IF(B457&gt;0.005,MIN($B$6+$B$7,B457+C457),0)</f>
        <v>0</v>
      </c>
      <c r="E457" s="2">
        <f>D457-C457</f>
        <v>0</v>
      </c>
      <c r="F457" s="2">
        <f>B457-E457</f>
        <v>0.0</v>
      </c>
    </row>
    <row r="458">
      <c r="A458" s="8">
        <v>445</v>
      </c>
      <c r="B458" s="2">
        <f>F457</f>
        <v>0.0</v>
      </c>
      <c r="C458" s="2">
        <f>IF(B458&gt;0.005,ROUND(B458*$B$5/12,2),0)</f>
        <v>0</v>
      </c>
      <c r="D458" s="2">
        <f>IF(B458&gt;0.005,MIN($B$6+$B$7,B458+C458),0)</f>
        <v>0</v>
      </c>
      <c r="E458" s="2">
        <f>D458-C458</f>
        <v>0</v>
      </c>
      <c r="F458" s="2">
        <f>B458-E458</f>
        <v>0.0</v>
      </c>
    </row>
    <row r="459">
      <c r="A459" s="8">
        <v>446</v>
      </c>
      <c r="B459" s="2">
        <f>F458</f>
        <v>0.0</v>
      </c>
      <c r="C459" s="2">
        <f>IF(B459&gt;0.005,ROUND(B459*$B$5/12,2),0)</f>
        <v>0</v>
      </c>
      <c r="D459" s="2">
        <f>IF(B459&gt;0.005,MIN($B$6+$B$7,B459+C459),0)</f>
        <v>0</v>
      </c>
      <c r="E459" s="2">
        <f>D459-C459</f>
        <v>0</v>
      </c>
      <c r="F459" s="2">
        <f>B459-E459</f>
        <v>0.0</v>
      </c>
    </row>
    <row r="460">
      <c r="A460" s="8">
        <v>447</v>
      </c>
      <c r="B460" s="2">
        <f>F459</f>
        <v>0.0</v>
      </c>
      <c r="C460" s="2">
        <f>IF(B460&gt;0.005,ROUND(B460*$B$5/12,2),0)</f>
        <v>0</v>
      </c>
      <c r="D460" s="2">
        <f>IF(B460&gt;0.005,MIN($B$6+$B$7,B460+C460),0)</f>
        <v>0</v>
      </c>
      <c r="E460" s="2">
        <f>D460-C460</f>
        <v>0</v>
      </c>
      <c r="F460" s="2">
        <f>B460-E460</f>
        <v>0.0</v>
      </c>
    </row>
    <row r="461">
      <c r="A461" s="8">
        <v>448</v>
      </c>
      <c r="B461" s="2">
        <f>F460</f>
        <v>0.0</v>
      </c>
      <c r="C461" s="2">
        <f>IF(B461&gt;0.005,ROUND(B461*$B$5/12,2),0)</f>
        <v>0</v>
      </c>
      <c r="D461" s="2">
        <f>IF(B461&gt;0.005,MIN($B$6+$B$7,B461+C461),0)</f>
        <v>0</v>
      </c>
      <c r="E461" s="2">
        <f>D461-C461</f>
        <v>0</v>
      </c>
      <c r="F461" s="2">
        <f>B461-E461</f>
        <v>0.0</v>
      </c>
    </row>
    <row r="462">
      <c r="A462" s="8">
        <v>449</v>
      </c>
      <c r="B462" s="2">
        <f>F461</f>
        <v>0.0</v>
      </c>
      <c r="C462" s="2">
        <f>IF(B462&gt;0.005,ROUND(B462*$B$5/12,2),0)</f>
        <v>0</v>
      </c>
      <c r="D462" s="2">
        <f>IF(B462&gt;0.005,MIN($B$6+$B$7,B462+C462),0)</f>
        <v>0</v>
      </c>
      <c r="E462" s="2">
        <f>D462-C462</f>
        <v>0</v>
      </c>
      <c r="F462" s="2">
        <f>B462-E462</f>
        <v>0.0</v>
      </c>
    </row>
    <row r="463">
      <c r="A463" s="8">
        <v>450</v>
      </c>
      <c r="B463" s="2">
        <f>F462</f>
        <v>0.0</v>
      </c>
      <c r="C463" s="2">
        <f>IF(B463&gt;0.005,ROUND(B463*$B$5/12,2),0)</f>
        <v>0</v>
      </c>
      <c r="D463" s="2">
        <f>IF(B463&gt;0.005,MIN($B$6+$B$7,B463+C463),0)</f>
        <v>0</v>
      </c>
      <c r="E463" s="2">
        <f>D463-C463</f>
        <v>0</v>
      </c>
      <c r="F463" s="2">
        <f>B463-E463</f>
        <v>0.0</v>
      </c>
    </row>
    <row r="464">
      <c r="A464" s="8">
        <v>451</v>
      </c>
      <c r="B464" s="2">
        <f>F463</f>
        <v>0.0</v>
      </c>
      <c r="C464" s="2">
        <f>IF(B464&gt;0.005,ROUND(B464*$B$5/12,2),0)</f>
        <v>0</v>
      </c>
      <c r="D464" s="2">
        <f>IF(B464&gt;0.005,MIN($B$6+$B$7,B464+C464),0)</f>
        <v>0</v>
      </c>
      <c r="E464" s="2">
        <f>D464-C464</f>
        <v>0</v>
      </c>
      <c r="F464" s="2">
        <f>B464-E464</f>
        <v>0.0</v>
      </c>
    </row>
    <row r="465">
      <c r="A465" s="8">
        <v>452</v>
      </c>
      <c r="B465" s="2">
        <f>F464</f>
        <v>0.0</v>
      </c>
      <c r="C465" s="2">
        <f>IF(B465&gt;0.005,ROUND(B465*$B$5/12,2),0)</f>
        <v>0</v>
      </c>
      <c r="D465" s="2">
        <f>IF(B465&gt;0.005,MIN($B$6+$B$7,B465+C465),0)</f>
        <v>0</v>
      </c>
      <c r="E465" s="2">
        <f>D465-C465</f>
        <v>0</v>
      </c>
      <c r="F465" s="2">
        <f>B465-E465</f>
        <v>0.0</v>
      </c>
    </row>
    <row r="466">
      <c r="A466" s="8">
        <v>453</v>
      </c>
      <c r="B466" s="2">
        <f>F465</f>
        <v>0.0</v>
      </c>
      <c r="C466" s="2">
        <f>IF(B466&gt;0.005,ROUND(B466*$B$5/12,2),0)</f>
        <v>0</v>
      </c>
      <c r="D466" s="2">
        <f>IF(B466&gt;0.005,MIN($B$6+$B$7,B466+C466),0)</f>
        <v>0</v>
      </c>
      <c r="E466" s="2">
        <f>D466-C466</f>
        <v>0</v>
      </c>
      <c r="F466" s="2">
        <f>B466-E466</f>
        <v>0.0</v>
      </c>
    </row>
    <row r="467">
      <c r="A467" s="8">
        <v>454</v>
      </c>
      <c r="B467" s="2">
        <f>F466</f>
        <v>0.0</v>
      </c>
      <c r="C467" s="2">
        <f>IF(B467&gt;0.005,ROUND(B467*$B$5/12,2),0)</f>
        <v>0</v>
      </c>
      <c r="D467" s="2">
        <f>IF(B467&gt;0.005,MIN($B$6+$B$7,B467+C467),0)</f>
        <v>0</v>
      </c>
      <c r="E467" s="2">
        <f>D467-C467</f>
        <v>0</v>
      </c>
      <c r="F467" s="2">
        <f>B467-E467</f>
        <v>0.0</v>
      </c>
    </row>
    <row r="468">
      <c r="A468" s="8">
        <v>455</v>
      </c>
      <c r="B468" s="2">
        <f>F467</f>
        <v>0.0</v>
      </c>
      <c r="C468" s="2">
        <f>IF(B468&gt;0.005,ROUND(B468*$B$5/12,2),0)</f>
        <v>0</v>
      </c>
      <c r="D468" s="2">
        <f>IF(B468&gt;0.005,MIN($B$6+$B$7,B468+C468),0)</f>
        <v>0</v>
      </c>
      <c r="E468" s="2">
        <f>D468-C468</f>
        <v>0</v>
      </c>
      <c r="F468" s="2">
        <f>B468-E468</f>
        <v>0.0</v>
      </c>
    </row>
    <row r="469">
      <c r="A469" s="8">
        <v>456</v>
      </c>
      <c r="B469" s="2">
        <f>F468</f>
        <v>0.0</v>
      </c>
      <c r="C469" s="2">
        <f>IF(B469&gt;0.005,ROUND(B469*$B$5/12,2),0)</f>
        <v>0</v>
      </c>
      <c r="D469" s="2">
        <f>IF(B469&gt;0.005,MIN($B$6+$B$7,B469+C469),0)</f>
        <v>0</v>
      </c>
      <c r="E469" s="2">
        <f>D469-C469</f>
        <v>0</v>
      </c>
      <c r="F469" s="2">
        <f>B469-E469</f>
        <v>0.0</v>
      </c>
    </row>
    <row r="470">
      <c r="A470" s="8">
        <v>457</v>
      </c>
      <c r="B470" s="2">
        <f>F469</f>
        <v>0.0</v>
      </c>
      <c r="C470" s="2">
        <f>IF(B470&gt;0.005,ROUND(B470*$B$5/12,2),0)</f>
        <v>0</v>
      </c>
      <c r="D470" s="2">
        <f>IF(B470&gt;0.005,MIN($B$6+$B$7,B470+C470),0)</f>
        <v>0</v>
      </c>
      <c r="E470" s="2">
        <f>D470-C470</f>
        <v>0</v>
      </c>
      <c r="F470" s="2">
        <f>B470-E470</f>
        <v>0.0</v>
      </c>
    </row>
    <row r="471">
      <c r="A471" s="8">
        <v>458</v>
      </c>
      <c r="B471" s="2">
        <f>F470</f>
        <v>0.0</v>
      </c>
      <c r="C471" s="2">
        <f>IF(B471&gt;0.005,ROUND(B471*$B$5/12,2),0)</f>
        <v>0</v>
      </c>
      <c r="D471" s="2">
        <f>IF(B471&gt;0.005,MIN($B$6+$B$7,B471+C471),0)</f>
        <v>0</v>
      </c>
      <c r="E471" s="2">
        <f>D471-C471</f>
        <v>0</v>
      </c>
      <c r="F471" s="2">
        <f>B471-E471</f>
        <v>0.0</v>
      </c>
    </row>
    <row r="472">
      <c r="A472" s="8">
        <v>459</v>
      </c>
      <c r="B472" s="2">
        <f>F471</f>
        <v>0.0</v>
      </c>
      <c r="C472" s="2">
        <f>IF(B472&gt;0.005,ROUND(B472*$B$5/12,2),0)</f>
        <v>0</v>
      </c>
      <c r="D472" s="2">
        <f>IF(B472&gt;0.005,MIN($B$6+$B$7,B472+C472),0)</f>
        <v>0</v>
      </c>
      <c r="E472" s="2">
        <f>D472-C472</f>
        <v>0</v>
      </c>
      <c r="F472" s="2">
        <f>B472-E472</f>
        <v>0.0</v>
      </c>
    </row>
    <row r="473">
      <c r="A473" s="8">
        <v>460</v>
      </c>
      <c r="B473" s="2">
        <f>F472</f>
        <v>0.0</v>
      </c>
      <c r="C473" s="2">
        <f>IF(B473&gt;0.005,ROUND(B473*$B$5/12,2),0)</f>
        <v>0</v>
      </c>
      <c r="D473" s="2">
        <f>IF(B473&gt;0.005,MIN($B$6+$B$7,B473+C473),0)</f>
        <v>0</v>
      </c>
      <c r="E473" s="2">
        <f>D473-C473</f>
        <v>0</v>
      </c>
      <c r="F473" s="2">
        <f>B473-E473</f>
        <v>0.0</v>
      </c>
    </row>
    <row r="474">
      <c r="A474" s="8">
        <v>461</v>
      </c>
      <c r="B474" s="2">
        <f>F473</f>
        <v>0.0</v>
      </c>
      <c r="C474" s="2">
        <f>IF(B474&gt;0.005,ROUND(B474*$B$5/12,2),0)</f>
        <v>0</v>
      </c>
      <c r="D474" s="2">
        <f>IF(B474&gt;0.005,MIN($B$6+$B$7,B474+C474),0)</f>
        <v>0</v>
      </c>
      <c r="E474" s="2">
        <f>D474-C474</f>
        <v>0</v>
      </c>
      <c r="F474" s="2">
        <f>B474-E474</f>
        <v>0.0</v>
      </c>
    </row>
    <row r="475">
      <c r="A475" s="8">
        <v>462</v>
      </c>
      <c r="B475" s="2">
        <f>F474</f>
        <v>0.0</v>
      </c>
      <c r="C475" s="2">
        <f>IF(B475&gt;0.005,ROUND(B475*$B$5/12,2),0)</f>
        <v>0</v>
      </c>
      <c r="D475" s="2">
        <f>IF(B475&gt;0.005,MIN($B$6+$B$7,B475+C475),0)</f>
        <v>0</v>
      </c>
      <c r="E475" s="2">
        <f>D475-C475</f>
        <v>0</v>
      </c>
      <c r="F475" s="2">
        <f>B475-E475</f>
        <v>0.0</v>
      </c>
    </row>
    <row r="476">
      <c r="A476" s="8">
        <v>463</v>
      </c>
      <c r="B476" s="2">
        <f>F475</f>
        <v>0.0</v>
      </c>
      <c r="C476" s="2">
        <f>IF(B476&gt;0.005,ROUND(B476*$B$5/12,2),0)</f>
        <v>0</v>
      </c>
      <c r="D476" s="2">
        <f>IF(B476&gt;0.005,MIN($B$6+$B$7,B476+C476),0)</f>
        <v>0</v>
      </c>
      <c r="E476" s="2">
        <f>D476-C476</f>
        <v>0</v>
      </c>
      <c r="F476" s="2">
        <f>B476-E476</f>
        <v>0.0</v>
      </c>
    </row>
    <row r="477">
      <c r="A477" s="8">
        <v>464</v>
      </c>
      <c r="B477" s="2">
        <f>F476</f>
        <v>0.0</v>
      </c>
      <c r="C477" s="2">
        <f>IF(B477&gt;0.005,ROUND(B477*$B$5/12,2),0)</f>
        <v>0</v>
      </c>
      <c r="D477" s="2">
        <f>IF(B477&gt;0.005,MIN($B$6+$B$7,B477+C477),0)</f>
        <v>0</v>
      </c>
      <c r="E477" s="2">
        <f>D477-C477</f>
        <v>0</v>
      </c>
      <c r="F477" s="2">
        <f>B477-E477</f>
        <v>0.0</v>
      </c>
    </row>
    <row r="478">
      <c r="A478" s="8">
        <v>465</v>
      </c>
      <c r="B478" s="2">
        <f>F477</f>
        <v>0.0</v>
      </c>
      <c r="C478" s="2">
        <f>IF(B478&gt;0.005,ROUND(B478*$B$5/12,2),0)</f>
        <v>0</v>
      </c>
      <c r="D478" s="2">
        <f>IF(B478&gt;0.005,MIN($B$6+$B$7,B478+C478),0)</f>
        <v>0</v>
      </c>
      <c r="E478" s="2">
        <f>D478-C478</f>
        <v>0</v>
      </c>
      <c r="F478" s="2">
        <f>B478-E478</f>
        <v>0.0</v>
      </c>
    </row>
    <row r="479">
      <c r="A479" s="8">
        <v>466</v>
      </c>
      <c r="B479" s="2">
        <f>F478</f>
        <v>0.0</v>
      </c>
      <c r="C479" s="2">
        <f>IF(B479&gt;0.005,ROUND(B479*$B$5/12,2),0)</f>
        <v>0</v>
      </c>
      <c r="D479" s="2">
        <f>IF(B479&gt;0.005,MIN($B$6+$B$7,B479+C479),0)</f>
        <v>0</v>
      </c>
      <c r="E479" s="2">
        <f>D479-C479</f>
        <v>0</v>
      </c>
      <c r="F479" s="2">
        <f>B479-E479</f>
        <v>0.0</v>
      </c>
    </row>
    <row r="480">
      <c r="A480" s="8">
        <v>467</v>
      </c>
      <c r="B480" s="2">
        <f>F479</f>
        <v>0.0</v>
      </c>
      <c r="C480" s="2">
        <f>IF(B480&gt;0.005,ROUND(B480*$B$5/12,2),0)</f>
        <v>0</v>
      </c>
      <c r="D480" s="2">
        <f>IF(B480&gt;0.005,MIN($B$6+$B$7,B480+C480),0)</f>
        <v>0</v>
      </c>
      <c r="E480" s="2">
        <f>D480-C480</f>
        <v>0</v>
      </c>
      <c r="F480" s="2">
        <f>B480-E480</f>
        <v>0.0</v>
      </c>
    </row>
    <row r="481">
      <c r="A481" s="8">
        <v>468</v>
      </c>
      <c r="B481" s="2">
        <f>F480</f>
        <v>0.0</v>
      </c>
      <c r="C481" s="2">
        <f>IF(B481&gt;0.005,ROUND(B481*$B$5/12,2),0)</f>
        <v>0</v>
      </c>
      <c r="D481" s="2">
        <f>IF(B481&gt;0.005,MIN($B$6+$B$7,B481+C481),0)</f>
        <v>0</v>
      </c>
      <c r="E481" s="2">
        <f>D481-C481</f>
        <v>0</v>
      </c>
      <c r="F481" s="2">
        <f>B481-E481</f>
        <v>0.0</v>
      </c>
    </row>
    <row r="482">
      <c r="A482" s="8">
        <v>469</v>
      </c>
      <c r="B482" s="2">
        <f>F481</f>
        <v>0.0</v>
      </c>
      <c r="C482" s="2">
        <f>IF(B482&gt;0.005,ROUND(B482*$B$5/12,2),0)</f>
        <v>0</v>
      </c>
      <c r="D482" s="2">
        <f>IF(B482&gt;0.005,MIN($B$6+$B$7,B482+C482),0)</f>
        <v>0</v>
      </c>
      <c r="E482" s="2">
        <f>D482-C482</f>
        <v>0</v>
      </c>
      <c r="F482" s="2">
        <f>B482-E482</f>
        <v>0.0</v>
      </c>
    </row>
    <row r="483">
      <c r="A483" s="8">
        <v>470</v>
      </c>
      <c r="B483" s="2">
        <f>F482</f>
        <v>0.0</v>
      </c>
      <c r="C483" s="2">
        <f>IF(B483&gt;0.005,ROUND(B483*$B$5/12,2),0)</f>
        <v>0</v>
      </c>
      <c r="D483" s="2">
        <f>IF(B483&gt;0.005,MIN($B$6+$B$7,B483+C483),0)</f>
        <v>0</v>
      </c>
      <c r="E483" s="2">
        <f>D483-C483</f>
        <v>0</v>
      </c>
      <c r="F483" s="2">
        <f>B483-E483</f>
        <v>0.0</v>
      </c>
    </row>
    <row r="484">
      <c r="A484" s="8">
        <v>471</v>
      </c>
      <c r="B484" s="2">
        <f>F483</f>
        <v>0.0</v>
      </c>
      <c r="C484" s="2">
        <f>IF(B484&gt;0.005,ROUND(B484*$B$5/12,2),0)</f>
        <v>0</v>
      </c>
      <c r="D484" s="2">
        <f>IF(B484&gt;0.005,MIN($B$6+$B$7,B484+C484),0)</f>
        <v>0</v>
      </c>
      <c r="E484" s="2">
        <f>D484-C484</f>
        <v>0</v>
      </c>
      <c r="F484" s="2">
        <f>B484-E484</f>
        <v>0.0</v>
      </c>
    </row>
    <row r="485">
      <c r="A485" s="8">
        <v>472</v>
      </c>
      <c r="B485" s="2">
        <f>F484</f>
        <v>0.0</v>
      </c>
      <c r="C485" s="2">
        <f>IF(B485&gt;0.005,ROUND(B485*$B$5/12,2),0)</f>
        <v>0</v>
      </c>
      <c r="D485" s="2">
        <f>IF(B485&gt;0.005,MIN($B$6+$B$7,B485+C485),0)</f>
        <v>0</v>
      </c>
      <c r="E485" s="2">
        <f>D485-C485</f>
        <v>0</v>
      </c>
      <c r="F485" s="2">
        <f>B485-E485</f>
        <v>0.0</v>
      </c>
    </row>
    <row r="486">
      <c r="A486" s="8">
        <v>473</v>
      </c>
      <c r="B486" s="2">
        <f>F485</f>
        <v>0.0</v>
      </c>
      <c r="C486" s="2">
        <f>IF(B486&gt;0.005,ROUND(B486*$B$5/12,2),0)</f>
        <v>0</v>
      </c>
      <c r="D486" s="2">
        <f>IF(B486&gt;0.005,MIN($B$6+$B$7,B486+C486),0)</f>
        <v>0</v>
      </c>
      <c r="E486" s="2">
        <f>D486-C486</f>
        <v>0</v>
      </c>
      <c r="F486" s="2">
        <f>B486-E486</f>
        <v>0.0</v>
      </c>
    </row>
    <row r="487">
      <c r="A487" s="8">
        <v>474</v>
      </c>
      <c r="B487" s="2">
        <f>F486</f>
        <v>0.0</v>
      </c>
      <c r="C487" s="2">
        <f>IF(B487&gt;0.005,ROUND(B487*$B$5/12,2),0)</f>
        <v>0</v>
      </c>
      <c r="D487" s="2">
        <f>IF(B487&gt;0.005,MIN($B$6+$B$7,B487+C487),0)</f>
        <v>0</v>
      </c>
      <c r="E487" s="2">
        <f>D487-C487</f>
        <v>0</v>
      </c>
      <c r="F487" s="2">
        <f>B487-E487</f>
        <v>0.0</v>
      </c>
    </row>
    <row r="488">
      <c r="A488" s="8">
        <v>475</v>
      </c>
      <c r="B488" s="2">
        <f>F487</f>
        <v>0.0</v>
      </c>
      <c r="C488" s="2">
        <f>IF(B488&gt;0.005,ROUND(B488*$B$5/12,2),0)</f>
        <v>0</v>
      </c>
      <c r="D488" s="2">
        <f>IF(B488&gt;0.005,MIN($B$6+$B$7,B488+C488),0)</f>
        <v>0</v>
      </c>
      <c r="E488" s="2">
        <f>D488-C488</f>
        <v>0</v>
      </c>
      <c r="F488" s="2">
        <f>B488-E488</f>
        <v>0.0</v>
      </c>
    </row>
    <row r="489">
      <c r="A489" s="8">
        <v>476</v>
      </c>
      <c r="B489" s="2">
        <f>F488</f>
        <v>0.0</v>
      </c>
      <c r="C489" s="2">
        <f>IF(B489&gt;0.005,ROUND(B489*$B$5/12,2),0)</f>
        <v>0</v>
      </c>
      <c r="D489" s="2">
        <f>IF(B489&gt;0.005,MIN($B$6+$B$7,B489+C489),0)</f>
        <v>0</v>
      </c>
      <c r="E489" s="2">
        <f>D489-C489</f>
        <v>0</v>
      </c>
      <c r="F489" s="2">
        <f>B489-E489</f>
        <v>0.0</v>
      </c>
    </row>
    <row r="490">
      <c r="A490" s="8">
        <v>477</v>
      </c>
      <c r="B490" s="2">
        <f>F489</f>
        <v>0.0</v>
      </c>
      <c r="C490" s="2">
        <f>IF(B490&gt;0.005,ROUND(B490*$B$5/12,2),0)</f>
        <v>0</v>
      </c>
      <c r="D490" s="2">
        <f>IF(B490&gt;0.005,MIN($B$6+$B$7,B490+C490),0)</f>
        <v>0</v>
      </c>
      <c r="E490" s="2">
        <f>D490-C490</f>
        <v>0</v>
      </c>
      <c r="F490" s="2">
        <f>B490-E490</f>
        <v>0.0</v>
      </c>
    </row>
    <row r="491">
      <c r="A491" s="8">
        <v>478</v>
      </c>
      <c r="B491" s="2">
        <f>F490</f>
        <v>0.0</v>
      </c>
      <c r="C491" s="2">
        <f>IF(B491&gt;0.005,ROUND(B491*$B$5/12,2),0)</f>
        <v>0</v>
      </c>
      <c r="D491" s="2">
        <f>IF(B491&gt;0.005,MIN($B$6+$B$7,B491+C491),0)</f>
        <v>0</v>
      </c>
      <c r="E491" s="2">
        <f>D491-C491</f>
        <v>0</v>
      </c>
      <c r="F491" s="2">
        <f>B491-E491</f>
        <v>0.0</v>
      </c>
    </row>
    <row r="492">
      <c r="A492" s="8">
        <v>479</v>
      </c>
      <c r="B492" s="2">
        <f>F491</f>
        <v>0.0</v>
      </c>
      <c r="C492" s="2">
        <f>IF(B492&gt;0.005,ROUND(B492*$B$5/12,2),0)</f>
        <v>0</v>
      </c>
      <c r="D492" s="2">
        <f>IF(B492&gt;0.005,MIN($B$6+$B$7,B492+C492),0)</f>
        <v>0</v>
      </c>
      <c r="E492" s="2">
        <f>D492-C492</f>
        <v>0</v>
      </c>
      <c r="F492" s="2">
        <f>B492-E492</f>
        <v>0.0</v>
      </c>
    </row>
    <row r="493">
      <c r="A493" s="8">
        <v>480</v>
      </c>
      <c r="B493" s="2">
        <f>F492</f>
        <v>0.0</v>
      </c>
      <c r="C493" s="2">
        <f>IF(B493&gt;0.005,ROUND(B493*$B$5/12,2),0)</f>
        <v>0</v>
      </c>
      <c r="D493" s="2">
        <f>IF(B493&gt;0.005,MIN($B$6+$B$7,B493+C493),0)</f>
        <v>0</v>
      </c>
      <c r="E493" s="2">
        <f>D493-C493</f>
        <v>0</v>
      </c>
      <c r="F493" s="2">
        <f>B493-E493</f>
        <v>0.0</v>
      </c>
    </row>
    <row r="494">
      <c r="A494" s="8">
        <v>481</v>
      </c>
      <c r="B494" s="2">
        <f>F493</f>
        <v>0.0</v>
      </c>
      <c r="C494" s="2">
        <f>IF(B494&gt;0.005,ROUND(B494*$B$5/12,2),0)</f>
        <v>0</v>
      </c>
      <c r="D494" s="2">
        <f>IF(B494&gt;0.005,MIN($B$6+$B$7,B494+C494),0)</f>
        <v>0</v>
      </c>
      <c r="E494" s="2">
        <f>D494-C494</f>
        <v>0</v>
      </c>
      <c r="F494" s="2">
        <f>B494-E494</f>
        <v>0.0</v>
      </c>
    </row>
    <row r="495">
      <c r="A495" s="8">
        <v>482</v>
      </c>
      <c r="B495" s="2">
        <f>F494</f>
        <v>0.0</v>
      </c>
      <c r="C495" s="2">
        <f>IF(B495&gt;0.005,ROUND(B495*$B$5/12,2),0)</f>
        <v>0</v>
      </c>
      <c r="D495" s="2">
        <f>IF(B495&gt;0.005,MIN($B$6+$B$7,B495+C495),0)</f>
        <v>0</v>
      </c>
      <c r="E495" s="2">
        <f>D495-C495</f>
        <v>0</v>
      </c>
      <c r="F495" s="2">
        <f>B495-E495</f>
        <v>0.0</v>
      </c>
    </row>
    <row r="496">
      <c r="A496" s="8">
        <v>483</v>
      </c>
      <c r="B496" s="2">
        <f>F495</f>
        <v>0.0</v>
      </c>
      <c r="C496" s="2">
        <f>IF(B496&gt;0.005,ROUND(B496*$B$5/12,2),0)</f>
        <v>0</v>
      </c>
      <c r="D496" s="2">
        <f>IF(B496&gt;0.005,MIN($B$6+$B$7,B496+C496),0)</f>
        <v>0</v>
      </c>
      <c r="E496" s="2">
        <f>D496-C496</f>
        <v>0</v>
      </c>
      <c r="F496" s="2">
        <f>B496-E496</f>
        <v>0.0</v>
      </c>
    </row>
    <row r="497">
      <c r="A497" s="8">
        <v>484</v>
      </c>
      <c r="B497" s="2">
        <f>F496</f>
        <v>0.0</v>
      </c>
      <c r="C497" s="2">
        <f>IF(B497&gt;0.005,ROUND(B497*$B$5/12,2),0)</f>
        <v>0</v>
      </c>
      <c r="D497" s="2">
        <f>IF(B497&gt;0.005,MIN($B$6+$B$7,B497+C497),0)</f>
        <v>0</v>
      </c>
      <c r="E497" s="2">
        <f>D497-C497</f>
        <v>0</v>
      </c>
      <c r="F497" s="2">
        <f>B497-E497</f>
        <v>0.0</v>
      </c>
    </row>
    <row r="498">
      <c r="A498" s="8">
        <v>485</v>
      </c>
      <c r="B498" s="2">
        <f>F497</f>
        <v>0.0</v>
      </c>
      <c r="C498" s="2">
        <f>IF(B498&gt;0.005,ROUND(B498*$B$5/12,2),0)</f>
        <v>0</v>
      </c>
      <c r="D498" s="2">
        <f>IF(B498&gt;0.005,MIN($B$6+$B$7,B498+C498),0)</f>
        <v>0</v>
      </c>
      <c r="E498" s="2">
        <f>D498-C498</f>
        <v>0</v>
      </c>
      <c r="F498" s="2">
        <f>B498-E498</f>
        <v>0.0</v>
      </c>
    </row>
    <row r="499">
      <c r="A499" s="8">
        <v>486</v>
      </c>
      <c r="B499" s="2">
        <f>F498</f>
        <v>0.0</v>
      </c>
      <c r="C499" s="2">
        <f>IF(B499&gt;0.005,ROUND(B499*$B$5/12,2),0)</f>
        <v>0</v>
      </c>
      <c r="D499" s="2">
        <f>IF(B499&gt;0.005,MIN($B$6+$B$7,B499+C499),0)</f>
        <v>0</v>
      </c>
      <c r="E499" s="2">
        <f>D499-C499</f>
        <v>0</v>
      </c>
      <c r="F499" s="2">
        <f>B499-E499</f>
        <v>0.0</v>
      </c>
    </row>
    <row r="500">
      <c r="A500" s="8">
        <v>487</v>
      </c>
      <c r="B500" s="2">
        <f>F499</f>
        <v>0.0</v>
      </c>
      <c r="C500" s="2">
        <f>IF(B500&gt;0.005,ROUND(B500*$B$5/12,2),0)</f>
        <v>0</v>
      </c>
      <c r="D500" s="2">
        <f>IF(B500&gt;0.005,MIN($B$6+$B$7,B500+C500),0)</f>
        <v>0</v>
      </c>
      <c r="E500" s="2">
        <f>D500-C500</f>
        <v>0</v>
      </c>
      <c r="F500" s="2">
        <f>B500-E500</f>
        <v>0.0</v>
      </c>
    </row>
    <row r="501">
      <c r="A501" s="8">
        <v>488</v>
      </c>
      <c r="B501" s="2">
        <f>F500</f>
        <v>0.0</v>
      </c>
      <c r="C501" s="2">
        <f>IF(B501&gt;0.005,ROUND(B501*$B$5/12,2),0)</f>
        <v>0</v>
      </c>
      <c r="D501" s="2">
        <f>IF(B501&gt;0.005,MIN($B$6+$B$7,B501+C501),0)</f>
        <v>0</v>
      </c>
      <c r="E501" s="2">
        <f>D501-C501</f>
        <v>0</v>
      </c>
      <c r="F501" s="2">
        <f>B501-E501</f>
        <v>0.0</v>
      </c>
    </row>
    <row r="502">
      <c r="A502" s="8">
        <v>489</v>
      </c>
      <c r="B502" s="2">
        <f>F501</f>
        <v>0.0</v>
      </c>
      <c r="C502" s="2">
        <f>IF(B502&gt;0.005,ROUND(B502*$B$5/12,2),0)</f>
        <v>0</v>
      </c>
      <c r="D502" s="2">
        <f>IF(B502&gt;0.005,MIN($B$6+$B$7,B502+C502),0)</f>
        <v>0</v>
      </c>
      <c r="E502" s="2">
        <f>D502-C502</f>
        <v>0</v>
      </c>
      <c r="F502" s="2">
        <f>B502-E502</f>
        <v>0.0</v>
      </c>
    </row>
    <row r="503">
      <c r="A503" s="8">
        <v>490</v>
      </c>
      <c r="B503" s="2">
        <f>F502</f>
        <v>0.0</v>
      </c>
      <c r="C503" s="2">
        <f>IF(B503&gt;0.005,ROUND(B503*$B$5/12,2),0)</f>
        <v>0</v>
      </c>
      <c r="D503" s="2">
        <f>IF(B503&gt;0.005,MIN($B$6+$B$7,B503+C503),0)</f>
        <v>0</v>
      </c>
      <c r="E503" s="2">
        <f>D503-C503</f>
        <v>0</v>
      </c>
      <c r="F503" s="2">
        <f>B503-E503</f>
        <v>0.0</v>
      </c>
    </row>
    <row r="504">
      <c r="A504" s="8">
        <v>491</v>
      </c>
      <c r="B504" s="2">
        <f>F503</f>
        <v>0.0</v>
      </c>
      <c r="C504" s="2">
        <f>IF(B504&gt;0.005,ROUND(B504*$B$5/12,2),0)</f>
        <v>0</v>
      </c>
      <c r="D504" s="2">
        <f>IF(B504&gt;0.005,MIN($B$6+$B$7,B504+C504),0)</f>
        <v>0</v>
      </c>
      <c r="E504" s="2">
        <f>D504-C504</f>
        <v>0</v>
      </c>
      <c r="F504" s="2">
        <f>B504-E504</f>
        <v>0.0</v>
      </c>
    </row>
    <row r="505">
      <c r="A505" s="8">
        <v>492</v>
      </c>
      <c r="B505" s="2">
        <f>F504</f>
        <v>0.0</v>
      </c>
      <c r="C505" s="2">
        <f>IF(B505&gt;0.005,ROUND(B505*$B$5/12,2),0)</f>
        <v>0</v>
      </c>
      <c r="D505" s="2">
        <f>IF(B505&gt;0.005,MIN($B$6+$B$7,B505+C505),0)</f>
        <v>0</v>
      </c>
      <c r="E505" s="2">
        <f>D505-C505</f>
        <v>0</v>
      </c>
      <c r="F505" s="2">
        <f>B505-E505</f>
        <v>0.0</v>
      </c>
    </row>
    <row r="506">
      <c r="A506" s="8">
        <v>493</v>
      </c>
      <c r="B506" s="2">
        <f>F505</f>
        <v>0.0</v>
      </c>
      <c r="C506" s="2">
        <f>IF(B506&gt;0.005,ROUND(B506*$B$5/12,2),0)</f>
        <v>0</v>
      </c>
      <c r="D506" s="2">
        <f>IF(B506&gt;0.005,MIN($B$6+$B$7,B506+C506),0)</f>
        <v>0</v>
      </c>
      <c r="E506" s="2">
        <f>D506-C506</f>
        <v>0</v>
      </c>
      <c r="F506" s="2">
        <f>B506-E506</f>
        <v>0.0</v>
      </c>
    </row>
    <row r="507">
      <c r="A507" s="8">
        <v>494</v>
      </c>
      <c r="B507" s="2">
        <f>F506</f>
        <v>0.0</v>
      </c>
      <c r="C507" s="2">
        <f>IF(B507&gt;0.005,ROUND(B507*$B$5/12,2),0)</f>
        <v>0</v>
      </c>
      <c r="D507" s="2">
        <f>IF(B507&gt;0.005,MIN($B$6+$B$7,B507+C507),0)</f>
        <v>0</v>
      </c>
      <c r="E507" s="2">
        <f>D507-C507</f>
        <v>0</v>
      </c>
      <c r="F507" s="2">
        <f>B507-E507</f>
        <v>0.0</v>
      </c>
    </row>
    <row r="508">
      <c r="A508" s="8">
        <v>495</v>
      </c>
      <c r="B508" s="2">
        <f>F507</f>
        <v>0.0</v>
      </c>
      <c r="C508" s="2">
        <f>IF(B508&gt;0.005,ROUND(B508*$B$5/12,2),0)</f>
        <v>0</v>
      </c>
      <c r="D508" s="2">
        <f>IF(B508&gt;0.005,MIN($B$6+$B$7,B508+C508),0)</f>
        <v>0</v>
      </c>
      <c r="E508" s="2">
        <f>D508-C508</f>
        <v>0</v>
      </c>
      <c r="F508" s="2">
        <f>B508-E508</f>
        <v>0.0</v>
      </c>
    </row>
    <row r="509">
      <c r="A509" s="8">
        <v>496</v>
      </c>
      <c r="B509" s="2">
        <f>F508</f>
        <v>0.0</v>
      </c>
      <c r="C509" s="2">
        <f>IF(B509&gt;0.005,ROUND(B509*$B$5/12,2),0)</f>
        <v>0</v>
      </c>
      <c r="D509" s="2">
        <f>IF(B509&gt;0.005,MIN($B$6+$B$7,B509+C509),0)</f>
        <v>0</v>
      </c>
      <c r="E509" s="2">
        <f>D509-C509</f>
        <v>0</v>
      </c>
      <c r="F509" s="2">
        <f>B509-E509</f>
        <v>0.0</v>
      </c>
    </row>
    <row r="510">
      <c r="A510" s="8">
        <v>497</v>
      </c>
      <c r="B510" s="2">
        <f>F509</f>
        <v>0.0</v>
      </c>
      <c r="C510" s="2">
        <f>IF(B510&gt;0.005,ROUND(B510*$B$5/12,2),0)</f>
        <v>0</v>
      </c>
      <c r="D510" s="2">
        <f>IF(B510&gt;0.005,MIN($B$6+$B$7,B510+C510),0)</f>
        <v>0</v>
      </c>
      <c r="E510" s="2">
        <f>D510-C510</f>
        <v>0</v>
      </c>
      <c r="F510" s="2">
        <f>B510-E510</f>
        <v>0.0</v>
      </c>
    </row>
    <row r="511">
      <c r="A511" s="8">
        <v>498</v>
      </c>
      <c r="B511" s="2">
        <f>F510</f>
        <v>0.0</v>
      </c>
      <c r="C511" s="2">
        <f>IF(B511&gt;0.005,ROUND(B511*$B$5/12,2),0)</f>
        <v>0</v>
      </c>
      <c r="D511" s="2">
        <f>IF(B511&gt;0.005,MIN($B$6+$B$7,B511+C511),0)</f>
        <v>0</v>
      </c>
      <c r="E511" s="2">
        <f>D511-C511</f>
        <v>0</v>
      </c>
      <c r="F511" s="2">
        <f>B511-E511</f>
        <v>0.0</v>
      </c>
    </row>
    <row r="512">
      <c r="A512" s="8">
        <v>499</v>
      </c>
      <c r="B512" s="2">
        <f>F511</f>
        <v>0.0</v>
      </c>
      <c r="C512" s="2">
        <f>IF(B512&gt;0.005,ROUND(B512*$B$5/12,2),0)</f>
        <v>0</v>
      </c>
      <c r="D512" s="2">
        <f>IF(B512&gt;0.005,MIN($B$6+$B$7,B512+C512),0)</f>
        <v>0</v>
      </c>
      <c r="E512" s="2">
        <f>D512-C512</f>
        <v>0</v>
      </c>
      <c r="F512" s="2">
        <f>B512-E512</f>
        <v>0.0</v>
      </c>
    </row>
    <row r="513">
      <c r="A513" s="8">
        <v>500</v>
      </c>
      <c r="B513" s="2">
        <f>F512</f>
        <v>0.0</v>
      </c>
      <c r="C513" s="2">
        <f>IF(B513&gt;0.005,ROUND(B513*$B$5/12,2),0)</f>
        <v>0</v>
      </c>
      <c r="D513" s="2">
        <f>IF(B513&gt;0.005,MIN($B$6+$B$7,B513+C513),0)</f>
        <v>0</v>
      </c>
      <c r="E513" s="2">
        <f>D513-C513</f>
        <v>0</v>
      </c>
      <c r="F513" s="2">
        <f>B513-E513</f>
        <v>0.0</v>
      </c>
    </row>
    <row r="514">
      <c r="A514" s="8">
        <v>501</v>
      </c>
      <c r="B514" s="2">
        <f>F513</f>
        <v>0.0</v>
      </c>
      <c r="C514" s="2">
        <f>IF(B514&gt;0.005,ROUND(B514*$B$5/12,2),0)</f>
        <v>0</v>
      </c>
      <c r="D514" s="2">
        <f>IF(B514&gt;0.005,MIN($B$6+$B$7,B514+C514),0)</f>
        <v>0</v>
      </c>
      <c r="E514" s="2">
        <f>D514-C514</f>
        <v>0</v>
      </c>
      <c r="F514" s="2">
        <f>B514-E514</f>
        <v>0.0</v>
      </c>
    </row>
    <row r="515">
      <c r="A515" s="8">
        <v>502</v>
      </c>
      <c r="B515" s="2">
        <f>F514</f>
        <v>0.0</v>
      </c>
      <c r="C515" s="2">
        <f>IF(B515&gt;0.005,ROUND(B515*$B$5/12,2),0)</f>
        <v>0</v>
      </c>
      <c r="D515" s="2">
        <f>IF(B515&gt;0.005,MIN($B$6+$B$7,B515+C515),0)</f>
        <v>0</v>
      </c>
      <c r="E515" s="2">
        <f>D515-C515</f>
        <v>0</v>
      </c>
      <c r="F515" s="2">
        <f>B515-E515</f>
        <v>0.0</v>
      </c>
    </row>
    <row r="516">
      <c r="A516" s="8">
        <v>503</v>
      </c>
      <c r="B516" s="2">
        <f>F515</f>
        <v>0.0</v>
      </c>
      <c r="C516" s="2">
        <f>IF(B516&gt;0.005,ROUND(B516*$B$5/12,2),0)</f>
        <v>0</v>
      </c>
      <c r="D516" s="2">
        <f>IF(B516&gt;0.005,MIN($B$6+$B$7,B516+C516),0)</f>
        <v>0</v>
      </c>
      <c r="E516" s="2">
        <f>D516-C516</f>
        <v>0</v>
      </c>
      <c r="F516" s="2">
        <f>B516-E516</f>
        <v>0.0</v>
      </c>
    </row>
    <row r="517">
      <c r="A517" s="8">
        <v>504</v>
      </c>
      <c r="B517" s="2">
        <f>F516</f>
        <v>0.0</v>
      </c>
      <c r="C517" s="2">
        <f>IF(B517&gt;0.005,ROUND(B517*$B$5/12,2),0)</f>
        <v>0</v>
      </c>
      <c r="D517" s="2">
        <f>IF(B517&gt;0.005,MIN($B$6+$B$7,B517+C517),0)</f>
        <v>0</v>
      </c>
      <c r="E517" s="2">
        <f>D517-C517</f>
        <v>0</v>
      </c>
      <c r="F517" s="2">
        <f>B517-E517</f>
        <v>0.0</v>
      </c>
    </row>
    <row r="518">
      <c r="A518" s="8">
        <v>505</v>
      </c>
      <c r="B518" s="2">
        <f>F517</f>
        <v>0.0</v>
      </c>
      <c r="C518" s="2">
        <f>IF(B518&gt;0.005,ROUND(B518*$B$5/12,2),0)</f>
        <v>0</v>
      </c>
      <c r="D518" s="2">
        <f>IF(B518&gt;0.005,MIN($B$6+$B$7,B518+C518),0)</f>
        <v>0</v>
      </c>
      <c r="E518" s="2">
        <f>D518-C518</f>
        <v>0</v>
      </c>
      <c r="F518" s="2">
        <f>B518-E518</f>
        <v>0.0</v>
      </c>
    </row>
    <row r="519">
      <c r="A519" s="8">
        <v>506</v>
      </c>
      <c r="B519" s="2">
        <f>F518</f>
        <v>0.0</v>
      </c>
      <c r="C519" s="2">
        <f>IF(B519&gt;0.005,ROUND(B519*$B$5/12,2),0)</f>
        <v>0</v>
      </c>
      <c r="D519" s="2">
        <f>IF(B519&gt;0.005,MIN($B$6+$B$7,B519+C519),0)</f>
        <v>0</v>
      </c>
      <c r="E519" s="2">
        <f>D519-C519</f>
        <v>0</v>
      </c>
      <c r="F519" s="2">
        <f>B519-E519</f>
        <v>0.0</v>
      </c>
    </row>
    <row r="520">
      <c r="A520" s="8">
        <v>507</v>
      </c>
      <c r="B520" s="2">
        <f>F519</f>
        <v>0.0</v>
      </c>
      <c r="C520" s="2">
        <f>IF(B520&gt;0.005,ROUND(B520*$B$5/12,2),0)</f>
        <v>0</v>
      </c>
      <c r="D520" s="2">
        <f>IF(B520&gt;0.005,MIN($B$6+$B$7,B520+C520),0)</f>
        <v>0</v>
      </c>
      <c r="E520" s="2">
        <f>D520-C520</f>
        <v>0</v>
      </c>
      <c r="F520" s="2">
        <f>B520-E520</f>
        <v>0.0</v>
      </c>
    </row>
    <row r="521">
      <c r="A521" s="8">
        <v>508</v>
      </c>
      <c r="B521" s="2">
        <f>F520</f>
        <v>0.0</v>
      </c>
      <c r="C521" s="2">
        <f>IF(B521&gt;0.005,ROUND(B521*$B$5/12,2),0)</f>
        <v>0</v>
      </c>
      <c r="D521" s="2">
        <f>IF(B521&gt;0.005,MIN($B$6+$B$7,B521+C521),0)</f>
        <v>0</v>
      </c>
      <c r="E521" s="2">
        <f>D521-C521</f>
        <v>0</v>
      </c>
      <c r="F521" s="2">
        <f>B521-E521</f>
        <v>0.0</v>
      </c>
    </row>
    <row r="522">
      <c r="A522" s="8">
        <v>509</v>
      </c>
      <c r="B522" s="2">
        <f>F521</f>
        <v>0.0</v>
      </c>
      <c r="C522" s="2">
        <f>IF(B522&gt;0.005,ROUND(B522*$B$5/12,2),0)</f>
        <v>0</v>
      </c>
      <c r="D522" s="2">
        <f>IF(B522&gt;0.005,MIN($B$6+$B$7,B522+C522),0)</f>
        <v>0</v>
      </c>
      <c r="E522" s="2">
        <f>D522-C522</f>
        <v>0</v>
      </c>
      <c r="F522" s="2">
        <f>B522-E522</f>
        <v>0.0</v>
      </c>
    </row>
    <row r="523">
      <c r="A523" s="8">
        <v>510</v>
      </c>
      <c r="B523" s="2">
        <f>F522</f>
        <v>0.0</v>
      </c>
      <c r="C523" s="2">
        <f>IF(B523&gt;0.005,ROUND(B523*$B$5/12,2),0)</f>
        <v>0</v>
      </c>
      <c r="D523" s="2">
        <f>IF(B523&gt;0.005,MIN($B$6+$B$7,B523+C523),0)</f>
        <v>0</v>
      </c>
      <c r="E523" s="2">
        <f>D523-C523</f>
        <v>0</v>
      </c>
      <c r="F523" s="2">
        <f>B523-E523</f>
        <v>0.0</v>
      </c>
    </row>
    <row r="524">
      <c r="A524" s="8">
        <v>511</v>
      </c>
      <c r="B524" s="2">
        <f>F523</f>
        <v>0.0</v>
      </c>
      <c r="C524" s="2">
        <f>IF(B524&gt;0.005,ROUND(B524*$B$5/12,2),0)</f>
        <v>0</v>
      </c>
      <c r="D524" s="2">
        <f>IF(B524&gt;0.005,MIN($B$6+$B$7,B524+C524),0)</f>
        <v>0</v>
      </c>
      <c r="E524" s="2">
        <f>D524-C524</f>
        <v>0</v>
      </c>
      <c r="F524" s="2">
        <f>B524-E524</f>
        <v>0.0</v>
      </c>
    </row>
    <row r="525">
      <c r="A525" s="8">
        <v>512</v>
      </c>
      <c r="B525" s="2">
        <f>F524</f>
        <v>0.0</v>
      </c>
      <c r="C525" s="2">
        <f>IF(B525&gt;0.005,ROUND(B525*$B$5/12,2),0)</f>
        <v>0</v>
      </c>
      <c r="D525" s="2">
        <f>IF(B525&gt;0.005,MIN($B$6+$B$7,B525+C525),0)</f>
        <v>0</v>
      </c>
      <c r="E525" s="2">
        <f>D525-C525</f>
        <v>0</v>
      </c>
      <c r="F525" s="2">
        <f>B525-E525</f>
        <v>0.0</v>
      </c>
    </row>
    <row r="526">
      <c r="A526" s="8">
        <v>513</v>
      </c>
      <c r="B526" s="2">
        <f>F525</f>
        <v>0.0</v>
      </c>
      <c r="C526" s="2">
        <f>IF(B526&gt;0.005,ROUND(B526*$B$5/12,2),0)</f>
        <v>0</v>
      </c>
      <c r="D526" s="2">
        <f>IF(B526&gt;0.005,MIN($B$6+$B$7,B526+C526),0)</f>
        <v>0</v>
      </c>
      <c r="E526" s="2">
        <f>D526-C526</f>
        <v>0</v>
      </c>
      <c r="F526" s="2">
        <f>B526-E526</f>
        <v>0.0</v>
      </c>
    </row>
    <row r="527">
      <c r="A527" s="8">
        <v>514</v>
      </c>
      <c r="B527" s="2">
        <f>F526</f>
        <v>0.0</v>
      </c>
      <c r="C527" s="2">
        <f>IF(B527&gt;0.005,ROUND(B527*$B$5/12,2),0)</f>
        <v>0</v>
      </c>
      <c r="D527" s="2">
        <f>IF(B527&gt;0.005,MIN($B$6+$B$7,B527+C527),0)</f>
        <v>0</v>
      </c>
      <c r="E527" s="2">
        <f>D527-C527</f>
        <v>0</v>
      </c>
      <c r="F527" s="2">
        <f>B527-E527</f>
        <v>0.0</v>
      </c>
    </row>
    <row r="528">
      <c r="A528" s="8">
        <v>515</v>
      </c>
      <c r="B528" s="2">
        <f>F527</f>
        <v>0.0</v>
      </c>
      <c r="C528" s="2">
        <f>IF(B528&gt;0.005,ROUND(B528*$B$5/12,2),0)</f>
        <v>0</v>
      </c>
      <c r="D528" s="2">
        <f>IF(B528&gt;0.005,MIN($B$6+$B$7,B528+C528),0)</f>
        <v>0</v>
      </c>
      <c r="E528" s="2">
        <f>D528-C528</f>
        <v>0</v>
      </c>
      <c r="F528" s="2">
        <f>B528-E528</f>
        <v>0.0</v>
      </c>
    </row>
    <row r="529">
      <c r="A529" s="8">
        <v>516</v>
      </c>
      <c r="B529" s="2">
        <f>F528</f>
        <v>0.0</v>
      </c>
      <c r="C529" s="2">
        <f>IF(B529&gt;0.005,ROUND(B529*$B$5/12,2),0)</f>
        <v>0</v>
      </c>
      <c r="D529" s="2">
        <f>IF(B529&gt;0.005,MIN($B$6+$B$7,B529+C529),0)</f>
        <v>0</v>
      </c>
      <c r="E529" s="2">
        <f>D529-C529</f>
        <v>0</v>
      </c>
      <c r="F529" s="2">
        <f>B529-E529</f>
        <v>0.0</v>
      </c>
    </row>
    <row r="530">
      <c r="A530" s="8">
        <v>517</v>
      </c>
      <c r="B530" s="2">
        <f>F529</f>
        <v>0.0</v>
      </c>
      <c r="C530" s="2">
        <f>IF(B530&gt;0.005,ROUND(B530*$B$5/12,2),0)</f>
        <v>0</v>
      </c>
      <c r="D530" s="2">
        <f>IF(B530&gt;0.005,MIN($B$6+$B$7,B530+C530),0)</f>
        <v>0</v>
      </c>
      <c r="E530" s="2">
        <f>D530-C530</f>
        <v>0</v>
      </c>
      <c r="F530" s="2">
        <f>B530-E530</f>
        <v>0.0</v>
      </c>
    </row>
    <row r="531">
      <c r="A531" s="8">
        <v>518</v>
      </c>
      <c r="B531" s="2">
        <f>F530</f>
        <v>0.0</v>
      </c>
      <c r="C531" s="2">
        <f>IF(B531&gt;0.005,ROUND(B531*$B$5/12,2),0)</f>
        <v>0</v>
      </c>
      <c r="D531" s="2">
        <f>IF(B531&gt;0.005,MIN($B$6+$B$7,B531+C531),0)</f>
        <v>0</v>
      </c>
      <c r="E531" s="2">
        <f>D531-C531</f>
        <v>0</v>
      </c>
      <c r="F531" s="2">
        <f>B531-E531</f>
        <v>0.0</v>
      </c>
    </row>
    <row r="532">
      <c r="A532" s="8">
        <v>519</v>
      </c>
      <c r="B532" s="2">
        <f>F531</f>
        <v>0.0</v>
      </c>
      <c r="C532" s="2">
        <f>IF(B532&gt;0.005,ROUND(B532*$B$5/12,2),0)</f>
        <v>0</v>
      </c>
      <c r="D532" s="2">
        <f>IF(B532&gt;0.005,MIN($B$6+$B$7,B532+C532),0)</f>
        <v>0</v>
      </c>
      <c r="E532" s="2">
        <f>D532-C532</f>
        <v>0</v>
      </c>
      <c r="F532" s="2">
        <f>B532-E532</f>
        <v>0.0</v>
      </c>
    </row>
    <row r="533">
      <c r="A533" s="8">
        <v>520</v>
      </c>
      <c r="B533" s="2">
        <f>F532</f>
        <v>0.0</v>
      </c>
      <c r="C533" s="2">
        <f>IF(B533&gt;0.005,ROUND(B533*$B$5/12,2),0)</f>
        <v>0</v>
      </c>
      <c r="D533" s="2">
        <f>IF(B533&gt;0.005,MIN($B$6+$B$7,B533+C533),0)</f>
        <v>0</v>
      </c>
      <c r="E533" s="2">
        <f>D533-C533</f>
        <v>0</v>
      </c>
      <c r="F533" s="2">
        <f>B533-E533</f>
        <v>0.0</v>
      </c>
    </row>
    <row r="534">
      <c r="A534" s="8">
        <v>521</v>
      </c>
      <c r="B534" s="2">
        <f>F533</f>
        <v>0.0</v>
      </c>
      <c r="C534" s="2">
        <f>IF(B534&gt;0.005,ROUND(B534*$B$5/12,2),0)</f>
        <v>0</v>
      </c>
      <c r="D534" s="2">
        <f>IF(B534&gt;0.005,MIN($B$6+$B$7,B534+C534),0)</f>
        <v>0</v>
      </c>
      <c r="E534" s="2">
        <f>D534-C534</f>
        <v>0</v>
      </c>
      <c r="F534" s="2">
        <f>B534-E534</f>
        <v>0.0</v>
      </c>
    </row>
    <row r="535">
      <c r="A535" s="8">
        <v>522</v>
      </c>
      <c r="B535" s="2">
        <f>F534</f>
        <v>0.0</v>
      </c>
      <c r="C535" s="2">
        <f>IF(B535&gt;0.005,ROUND(B535*$B$5/12,2),0)</f>
        <v>0</v>
      </c>
      <c r="D535" s="2">
        <f>IF(B535&gt;0.005,MIN($B$6+$B$7,B535+C535),0)</f>
        <v>0</v>
      </c>
      <c r="E535" s="2">
        <f>D535-C535</f>
        <v>0</v>
      </c>
      <c r="F535" s="2">
        <f>B535-E535</f>
        <v>0.0</v>
      </c>
    </row>
    <row r="536">
      <c r="A536" s="8">
        <v>523</v>
      </c>
      <c r="B536" s="2">
        <f>F535</f>
        <v>0.0</v>
      </c>
      <c r="C536" s="2">
        <f>IF(B536&gt;0.005,ROUND(B536*$B$5/12,2),0)</f>
        <v>0</v>
      </c>
      <c r="D536" s="2">
        <f>IF(B536&gt;0.005,MIN($B$6+$B$7,B536+C536),0)</f>
        <v>0</v>
      </c>
      <c r="E536" s="2">
        <f>D536-C536</f>
        <v>0</v>
      </c>
      <c r="F536" s="2">
        <f>B536-E536</f>
        <v>0.0</v>
      </c>
    </row>
    <row r="537">
      <c r="A537" s="8">
        <v>524</v>
      </c>
      <c r="B537" s="2">
        <f>F536</f>
        <v>0.0</v>
      </c>
      <c r="C537" s="2">
        <f>IF(B537&gt;0.005,ROUND(B537*$B$5/12,2),0)</f>
        <v>0</v>
      </c>
      <c r="D537" s="2">
        <f>IF(B537&gt;0.005,MIN($B$6+$B$7,B537+C537),0)</f>
        <v>0</v>
      </c>
      <c r="E537" s="2">
        <f>D537-C537</f>
        <v>0</v>
      </c>
      <c r="F537" s="2">
        <f>B537-E537</f>
        <v>0.0</v>
      </c>
    </row>
    <row r="538">
      <c r="A538" s="8">
        <v>525</v>
      </c>
      <c r="B538" s="2">
        <f>F537</f>
        <v>0.0</v>
      </c>
      <c r="C538" s="2">
        <f>IF(B538&gt;0.005,ROUND(B538*$B$5/12,2),0)</f>
        <v>0</v>
      </c>
      <c r="D538" s="2">
        <f>IF(B538&gt;0.005,MIN($B$6+$B$7,B538+C538),0)</f>
        <v>0</v>
      </c>
      <c r="E538" s="2">
        <f>D538-C538</f>
        <v>0</v>
      </c>
      <c r="F538" s="2">
        <f>B538-E538</f>
        <v>0.0</v>
      </c>
    </row>
    <row r="539">
      <c r="A539" s="8">
        <v>526</v>
      </c>
      <c r="B539" s="2">
        <f>F538</f>
        <v>0.0</v>
      </c>
      <c r="C539" s="2">
        <f>IF(B539&gt;0.005,ROUND(B539*$B$5/12,2),0)</f>
        <v>0</v>
      </c>
      <c r="D539" s="2">
        <f>IF(B539&gt;0.005,MIN($B$6+$B$7,B539+C539),0)</f>
        <v>0</v>
      </c>
      <c r="E539" s="2">
        <f>D539-C539</f>
        <v>0</v>
      </c>
      <c r="F539" s="2">
        <f>B539-E539</f>
        <v>0.0</v>
      </c>
    </row>
    <row r="540">
      <c r="A540" s="8">
        <v>527</v>
      </c>
      <c r="B540" s="2">
        <f>F539</f>
        <v>0.0</v>
      </c>
      <c r="C540" s="2">
        <f>IF(B540&gt;0.005,ROUND(B540*$B$5/12,2),0)</f>
        <v>0</v>
      </c>
      <c r="D540" s="2">
        <f>IF(B540&gt;0.005,MIN($B$6+$B$7,B540+C540),0)</f>
        <v>0</v>
      </c>
      <c r="E540" s="2">
        <f>D540-C540</f>
        <v>0</v>
      </c>
      <c r="F540" s="2">
        <f>B540-E540</f>
        <v>0.0</v>
      </c>
    </row>
    <row r="541">
      <c r="A541" s="8">
        <v>528</v>
      </c>
      <c r="B541" s="2">
        <f>F540</f>
        <v>0.0</v>
      </c>
      <c r="C541" s="2">
        <f>IF(B541&gt;0.005,ROUND(B541*$B$5/12,2),0)</f>
        <v>0</v>
      </c>
      <c r="D541" s="2">
        <f>IF(B541&gt;0.005,MIN($B$6+$B$7,B541+C541),0)</f>
        <v>0</v>
      </c>
      <c r="E541" s="2">
        <f>D541-C541</f>
        <v>0</v>
      </c>
      <c r="F541" s="2">
        <f>B541-E541</f>
        <v>0.0</v>
      </c>
    </row>
    <row r="542">
      <c r="A542" s="8">
        <v>529</v>
      </c>
      <c r="B542" s="2">
        <f>F541</f>
        <v>0.0</v>
      </c>
      <c r="C542" s="2">
        <f>IF(B542&gt;0.005,ROUND(B542*$B$5/12,2),0)</f>
        <v>0</v>
      </c>
      <c r="D542" s="2">
        <f>IF(B542&gt;0.005,MIN($B$6+$B$7,B542+C542),0)</f>
        <v>0</v>
      </c>
      <c r="E542" s="2">
        <f>D542-C542</f>
        <v>0</v>
      </c>
      <c r="F542" s="2">
        <f>B542-E542</f>
        <v>0.0</v>
      </c>
    </row>
    <row r="543">
      <c r="A543" s="8">
        <v>530</v>
      </c>
      <c r="B543" s="2">
        <f>F542</f>
        <v>0.0</v>
      </c>
      <c r="C543" s="2">
        <f>IF(B543&gt;0.005,ROUND(B543*$B$5/12,2),0)</f>
        <v>0</v>
      </c>
      <c r="D543" s="2">
        <f>IF(B543&gt;0.005,MIN($B$6+$B$7,B543+C543),0)</f>
        <v>0</v>
      </c>
      <c r="E543" s="2">
        <f>D543-C543</f>
        <v>0</v>
      </c>
      <c r="F543" s="2">
        <f>B543-E543</f>
        <v>0.0</v>
      </c>
    </row>
    <row r="544">
      <c r="A544" s="8">
        <v>531</v>
      </c>
      <c r="B544" s="2">
        <f>F543</f>
        <v>0.0</v>
      </c>
      <c r="C544" s="2">
        <f>IF(B544&gt;0.005,ROUND(B544*$B$5/12,2),0)</f>
        <v>0</v>
      </c>
      <c r="D544" s="2">
        <f>IF(B544&gt;0.005,MIN($B$6+$B$7,B544+C544),0)</f>
        <v>0</v>
      </c>
      <c r="E544" s="2">
        <f>D544-C544</f>
        <v>0</v>
      </c>
      <c r="F544" s="2">
        <f>B544-E544</f>
        <v>0.0</v>
      </c>
    </row>
    <row r="545">
      <c r="A545" s="8">
        <v>532</v>
      </c>
      <c r="B545" s="2">
        <f>F544</f>
        <v>0.0</v>
      </c>
      <c r="C545" s="2">
        <f>IF(B545&gt;0.005,ROUND(B545*$B$5/12,2),0)</f>
        <v>0</v>
      </c>
      <c r="D545" s="2">
        <f>IF(B545&gt;0.005,MIN($B$6+$B$7,B545+C545),0)</f>
        <v>0</v>
      </c>
      <c r="E545" s="2">
        <f>D545-C545</f>
        <v>0</v>
      </c>
      <c r="F545" s="2">
        <f>B545-E545</f>
        <v>0.0</v>
      </c>
    </row>
    <row r="546">
      <c r="A546" s="8">
        <v>533</v>
      </c>
      <c r="B546" s="2">
        <f>F545</f>
        <v>0.0</v>
      </c>
      <c r="C546" s="2">
        <f>IF(B546&gt;0.005,ROUND(B546*$B$5/12,2),0)</f>
        <v>0</v>
      </c>
      <c r="D546" s="2">
        <f>IF(B546&gt;0.005,MIN($B$6+$B$7,B546+C546),0)</f>
        <v>0</v>
      </c>
      <c r="E546" s="2">
        <f>D546-C546</f>
        <v>0</v>
      </c>
      <c r="F546" s="2">
        <f>B546-E546</f>
        <v>0.0</v>
      </c>
    </row>
    <row r="547">
      <c r="A547" s="8">
        <v>534</v>
      </c>
      <c r="B547" s="2">
        <f>F546</f>
        <v>0.0</v>
      </c>
      <c r="C547" s="2">
        <f>IF(B547&gt;0.005,ROUND(B547*$B$5/12,2),0)</f>
        <v>0</v>
      </c>
      <c r="D547" s="2">
        <f>IF(B547&gt;0.005,MIN($B$6+$B$7,B547+C547),0)</f>
        <v>0</v>
      </c>
      <c r="E547" s="2">
        <f>D547-C547</f>
        <v>0</v>
      </c>
      <c r="F547" s="2">
        <f>B547-E547</f>
        <v>0.0</v>
      </c>
    </row>
    <row r="548">
      <c r="A548" s="8">
        <v>535</v>
      </c>
      <c r="B548" s="2">
        <f>F547</f>
        <v>0.0</v>
      </c>
      <c r="C548" s="2">
        <f>IF(B548&gt;0.005,ROUND(B548*$B$5/12,2),0)</f>
        <v>0</v>
      </c>
      <c r="D548" s="2">
        <f>IF(B548&gt;0.005,MIN($B$6+$B$7,B548+C548),0)</f>
        <v>0</v>
      </c>
      <c r="E548" s="2">
        <f>D548-C548</f>
        <v>0</v>
      </c>
      <c r="F548" s="2">
        <f>B548-E548</f>
        <v>0.0</v>
      </c>
    </row>
    <row r="549">
      <c r="A549" s="8">
        <v>536</v>
      </c>
      <c r="B549" s="2">
        <f>F548</f>
        <v>0.0</v>
      </c>
      <c r="C549" s="2">
        <f>IF(B549&gt;0.005,ROUND(B549*$B$5/12,2),0)</f>
        <v>0</v>
      </c>
      <c r="D549" s="2">
        <f>IF(B549&gt;0.005,MIN($B$6+$B$7,B549+C549),0)</f>
        <v>0</v>
      </c>
      <c r="E549" s="2">
        <f>D549-C549</f>
        <v>0</v>
      </c>
      <c r="F549" s="2">
        <f>B549-E549</f>
        <v>0.0</v>
      </c>
    </row>
    <row r="550">
      <c r="A550" s="8">
        <v>537</v>
      </c>
      <c r="B550" s="2">
        <f>F549</f>
        <v>0.0</v>
      </c>
      <c r="C550" s="2">
        <f>IF(B550&gt;0.005,ROUND(B550*$B$5/12,2),0)</f>
        <v>0</v>
      </c>
      <c r="D550" s="2">
        <f>IF(B550&gt;0.005,MIN($B$6+$B$7,B550+C550),0)</f>
        <v>0</v>
      </c>
      <c r="E550" s="2">
        <f>D550-C550</f>
        <v>0</v>
      </c>
      <c r="F550" s="2">
        <f>B550-E550</f>
        <v>0.0</v>
      </c>
    </row>
    <row r="551">
      <c r="A551" s="8">
        <v>538</v>
      </c>
      <c r="B551" s="2">
        <f>F550</f>
        <v>0.0</v>
      </c>
      <c r="C551" s="2">
        <f>IF(B551&gt;0.005,ROUND(B551*$B$5/12,2),0)</f>
        <v>0</v>
      </c>
      <c r="D551" s="2">
        <f>IF(B551&gt;0.005,MIN($B$6+$B$7,B551+C551),0)</f>
        <v>0</v>
      </c>
      <c r="E551" s="2">
        <f>D551-C551</f>
        <v>0</v>
      </c>
      <c r="F551" s="2">
        <f>B551-E551</f>
        <v>0.0</v>
      </c>
    </row>
    <row r="552">
      <c r="A552" s="8">
        <v>539</v>
      </c>
      <c r="B552" s="2">
        <f>F551</f>
        <v>0.0</v>
      </c>
      <c r="C552" s="2">
        <f>IF(B552&gt;0.005,ROUND(B552*$B$5/12,2),0)</f>
        <v>0</v>
      </c>
      <c r="D552" s="2">
        <f>IF(B552&gt;0.005,MIN($B$6+$B$7,B552+C552),0)</f>
        <v>0</v>
      </c>
      <c r="E552" s="2">
        <f>D552-C552</f>
        <v>0</v>
      </c>
      <c r="F552" s="2">
        <f>B552-E552</f>
        <v>0.0</v>
      </c>
    </row>
    <row r="553">
      <c r="A553" s="8">
        <v>540</v>
      </c>
      <c r="B553" s="2">
        <f>F552</f>
        <v>0.0</v>
      </c>
      <c r="C553" s="2">
        <f>IF(B553&gt;0.005,ROUND(B553*$B$5/12,2),0)</f>
        <v>0</v>
      </c>
      <c r="D553" s="2">
        <f>IF(B553&gt;0.005,MIN($B$6+$B$7,B553+C553),0)</f>
        <v>0</v>
      </c>
      <c r="E553" s="2">
        <f>D553-C553</f>
        <v>0</v>
      </c>
      <c r="F553" s="2">
        <f>B553-E553</f>
        <v>0.0</v>
      </c>
    </row>
    <row r="554">
      <c r="A554" s="8">
        <v>541</v>
      </c>
      <c r="B554" s="2">
        <f>F553</f>
        <v>0.0</v>
      </c>
      <c r="C554" s="2">
        <f>IF(B554&gt;0.005,ROUND(B554*$B$5/12,2),0)</f>
        <v>0</v>
      </c>
      <c r="D554" s="2">
        <f>IF(B554&gt;0.005,MIN($B$6+$B$7,B554+C554),0)</f>
        <v>0</v>
      </c>
      <c r="E554" s="2">
        <f>D554-C554</f>
        <v>0</v>
      </c>
      <c r="F554" s="2">
        <f>B554-E554</f>
        <v>0.0</v>
      </c>
    </row>
    <row r="555">
      <c r="A555" s="8">
        <v>542</v>
      </c>
      <c r="B555" s="2">
        <f>F554</f>
        <v>0.0</v>
      </c>
      <c r="C555" s="2">
        <f>IF(B555&gt;0.005,ROUND(B555*$B$5/12,2),0)</f>
        <v>0</v>
      </c>
      <c r="D555" s="2">
        <f>IF(B555&gt;0.005,MIN($B$6+$B$7,B555+C555),0)</f>
        <v>0</v>
      </c>
      <c r="E555" s="2">
        <f>D555-C555</f>
        <v>0</v>
      </c>
      <c r="F555" s="2">
        <f>B555-E555</f>
        <v>0.0</v>
      </c>
    </row>
    <row r="556">
      <c r="A556" s="8">
        <v>543</v>
      </c>
      <c r="B556" s="2">
        <f>F555</f>
        <v>0.0</v>
      </c>
      <c r="C556" s="2">
        <f>IF(B556&gt;0.005,ROUND(B556*$B$5/12,2),0)</f>
        <v>0</v>
      </c>
      <c r="D556" s="2">
        <f>IF(B556&gt;0.005,MIN($B$6+$B$7,B556+C556),0)</f>
        <v>0</v>
      </c>
      <c r="E556" s="2">
        <f>D556-C556</f>
        <v>0</v>
      </c>
      <c r="F556" s="2">
        <f>B556-E556</f>
        <v>0.0</v>
      </c>
    </row>
    <row r="557">
      <c r="A557" s="8">
        <v>544</v>
      </c>
      <c r="B557" s="2">
        <f>F556</f>
        <v>0.0</v>
      </c>
      <c r="C557" s="2">
        <f>IF(B557&gt;0.005,ROUND(B557*$B$5/12,2),0)</f>
        <v>0</v>
      </c>
      <c r="D557" s="2">
        <f>IF(B557&gt;0.005,MIN($B$6+$B$7,B557+C557),0)</f>
        <v>0</v>
      </c>
      <c r="E557" s="2">
        <f>D557-C557</f>
        <v>0</v>
      </c>
      <c r="F557" s="2">
        <f>B557-E557</f>
        <v>0.0</v>
      </c>
    </row>
    <row r="558">
      <c r="A558" s="8">
        <v>545</v>
      </c>
      <c r="B558" s="2">
        <f>F557</f>
        <v>0.0</v>
      </c>
      <c r="C558" s="2">
        <f>IF(B558&gt;0.005,ROUND(B558*$B$5/12,2),0)</f>
        <v>0</v>
      </c>
      <c r="D558" s="2">
        <f>IF(B558&gt;0.005,MIN($B$6+$B$7,B558+C558),0)</f>
        <v>0</v>
      </c>
      <c r="E558" s="2">
        <f>D558-C558</f>
        <v>0</v>
      </c>
      <c r="F558" s="2">
        <f>B558-E558</f>
        <v>0.0</v>
      </c>
    </row>
    <row r="559">
      <c r="A559" s="8">
        <v>546</v>
      </c>
      <c r="B559" s="2">
        <f>F558</f>
        <v>0.0</v>
      </c>
      <c r="C559" s="2">
        <f>IF(B559&gt;0.005,ROUND(B559*$B$5/12,2),0)</f>
        <v>0</v>
      </c>
      <c r="D559" s="2">
        <f>IF(B559&gt;0.005,MIN($B$6+$B$7,B559+C559),0)</f>
        <v>0</v>
      </c>
      <c r="E559" s="2">
        <f>D559-C559</f>
        <v>0</v>
      </c>
      <c r="F559" s="2">
        <f>B559-E559</f>
        <v>0.0</v>
      </c>
    </row>
    <row r="560">
      <c r="A560" s="8">
        <v>547</v>
      </c>
      <c r="B560" s="2">
        <f>F559</f>
        <v>0.0</v>
      </c>
      <c r="C560" s="2">
        <f>IF(B560&gt;0.005,ROUND(B560*$B$5/12,2),0)</f>
        <v>0</v>
      </c>
      <c r="D560" s="2">
        <f>IF(B560&gt;0.005,MIN($B$6+$B$7,B560+C560),0)</f>
        <v>0</v>
      </c>
      <c r="E560" s="2">
        <f>D560-C560</f>
        <v>0</v>
      </c>
      <c r="F560" s="2">
        <f>B560-E560</f>
        <v>0.0</v>
      </c>
    </row>
    <row r="561">
      <c r="A561" s="8">
        <v>548</v>
      </c>
      <c r="B561" s="2">
        <f>F560</f>
        <v>0.0</v>
      </c>
      <c r="C561" s="2">
        <f>IF(B561&gt;0.005,ROUND(B561*$B$5/12,2),0)</f>
        <v>0</v>
      </c>
      <c r="D561" s="2">
        <f>IF(B561&gt;0.005,MIN($B$6+$B$7,B561+C561),0)</f>
        <v>0</v>
      </c>
      <c r="E561" s="2">
        <f>D561-C561</f>
        <v>0</v>
      </c>
      <c r="F561" s="2">
        <f>B561-E561</f>
        <v>0.0</v>
      </c>
    </row>
    <row r="562">
      <c r="A562" s="8">
        <v>549</v>
      </c>
      <c r="B562" s="2">
        <f>F561</f>
        <v>0.0</v>
      </c>
      <c r="C562" s="2">
        <f>IF(B562&gt;0.005,ROUND(B562*$B$5/12,2),0)</f>
        <v>0</v>
      </c>
      <c r="D562" s="2">
        <f>IF(B562&gt;0.005,MIN($B$6+$B$7,B562+C562),0)</f>
        <v>0</v>
      </c>
      <c r="E562" s="2">
        <f>D562-C562</f>
        <v>0</v>
      </c>
      <c r="F562" s="2">
        <f>B562-E562</f>
        <v>0.0</v>
      </c>
    </row>
    <row r="563">
      <c r="A563" s="8">
        <v>550</v>
      </c>
      <c r="B563" s="2">
        <f>F562</f>
        <v>0.0</v>
      </c>
      <c r="C563" s="2">
        <f>IF(B563&gt;0.005,ROUND(B563*$B$5/12,2),0)</f>
        <v>0</v>
      </c>
      <c r="D563" s="2">
        <f>IF(B563&gt;0.005,MIN($B$6+$B$7,B563+C563),0)</f>
        <v>0</v>
      </c>
      <c r="E563" s="2">
        <f>D563-C563</f>
        <v>0</v>
      </c>
      <c r="F563" s="2">
        <f>B563-E563</f>
        <v>0.0</v>
      </c>
    </row>
    <row r="564">
      <c r="A564" s="8">
        <v>551</v>
      </c>
      <c r="B564" s="2">
        <f>F563</f>
        <v>0.0</v>
      </c>
      <c r="C564" s="2">
        <f>IF(B564&gt;0.005,ROUND(B564*$B$5/12,2),0)</f>
        <v>0</v>
      </c>
      <c r="D564" s="2">
        <f>IF(B564&gt;0.005,MIN($B$6+$B$7,B564+C564),0)</f>
        <v>0</v>
      </c>
      <c r="E564" s="2">
        <f>D564-C564</f>
        <v>0</v>
      </c>
      <c r="F564" s="2">
        <f>B564-E564</f>
        <v>0.0</v>
      </c>
    </row>
    <row r="565">
      <c r="A565" s="8">
        <v>552</v>
      </c>
      <c r="B565" s="2">
        <f>F564</f>
        <v>0.0</v>
      </c>
      <c r="C565" s="2">
        <f>IF(B565&gt;0.005,ROUND(B565*$B$5/12,2),0)</f>
        <v>0</v>
      </c>
      <c r="D565" s="2">
        <f>IF(B565&gt;0.005,MIN($B$6+$B$7,B565+C565),0)</f>
        <v>0</v>
      </c>
      <c r="E565" s="2">
        <f>D565-C565</f>
        <v>0</v>
      </c>
      <c r="F565" s="2">
        <f>B565-E565</f>
        <v>0.0</v>
      </c>
    </row>
    <row r="566">
      <c r="A566" s="8">
        <v>553</v>
      </c>
      <c r="B566" s="2">
        <f>F565</f>
        <v>0.0</v>
      </c>
      <c r="C566" s="2">
        <f>IF(B566&gt;0.005,ROUND(B566*$B$5/12,2),0)</f>
        <v>0</v>
      </c>
      <c r="D566" s="2">
        <f>IF(B566&gt;0.005,MIN($B$6+$B$7,B566+C566),0)</f>
        <v>0</v>
      </c>
      <c r="E566" s="2">
        <f>D566-C566</f>
        <v>0</v>
      </c>
      <c r="F566" s="2">
        <f>B566-E566</f>
        <v>0.0</v>
      </c>
    </row>
    <row r="567">
      <c r="A567" s="8">
        <v>554</v>
      </c>
      <c r="B567" s="2">
        <f>F566</f>
        <v>0.0</v>
      </c>
      <c r="C567" s="2">
        <f>IF(B567&gt;0.005,ROUND(B567*$B$5/12,2),0)</f>
        <v>0</v>
      </c>
      <c r="D567" s="2">
        <f>IF(B567&gt;0.005,MIN($B$6+$B$7,B567+C567),0)</f>
        <v>0</v>
      </c>
      <c r="E567" s="2">
        <f>D567-C567</f>
        <v>0</v>
      </c>
      <c r="F567" s="2">
        <f>B567-E567</f>
        <v>0.0</v>
      </c>
    </row>
    <row r="568">
      <c r="A568" s="8">
        <v>555</v>
      </c>
      <c r="B568" s="2">
        <f>F567</f>
        <v>0.0</v>
      </c>
      <c r="C568" s="2">
        <f>IF(B568&gt;0.005,ROUND(B568*$B$5/12,2),0)</f>
        <v>0</v>
      </c>
      <c r="D568" s="2">
        <f>IF(B568&gt;0.005,MIN($B$6+$B$7,B568+C568),0)</f>
        <v>0</v>
      </c>
      <c r="E568" s="2">
        <f>D568-C568</f>
        <v>0</v>
      </c>
      <c r="F568" s="2">
        <f>B568-E568</f>
        <v>0.0</v>
      </c>
    </row>
    <row r="569">
      <c r="A569" s="8">
        <v>556</v>
      </c>
      <c r="B569" s="2">
        <f>F568</f>
        <v>0.0</v>
      </c>
      <c r="C569" s="2">
        <f>IF(B569&gt;0.005,ROUND(B569*$B$5/12,2),0)</f>
        <v>0</v>
      </c>
      <c r="D569" s="2">
        <f>IF(B569&gt;0.005,MIN($B$6+$B$7,B569+C569),0)</f>
        <v>0</v>
      </c>
      <c r="E569" s="2">
        <f>D569-C569</f>
        <v>0</v>
      </c>
      <c r="F569" s="2">
        <f>B569-E569</f>
        <v>0.0</v>
      </c>
    </row>
    <row r="570">
      <c r="A570" s="8">
        <v>557</v>
      </c>
      <c r="B570" s="2">
        <f>F569</f>
        <v>0.0</v>
      </c>
      <c r="C570" s="2">
        <f>IF(B570&gt;0.005,ROUND(B570*$B$5/12,2),0)</f>
        <v>0</v>
      </c>
      <c r="D570" s="2">
        <f>IF(B570&gt;0.005,MIN($B$6+$B$7,B570+C570),0)</f>
        <v>0</v>
      </c>
      <c r="E570" s="2">
        <f>D570-C570</f>
        <v>0</v>
      </c>
      <c r="F570" s="2">
        <f>B570-E570</f>
        <v>0.0</v>
      </c>
    </row>
    <row r="571">
      <c r="A571" s="8">
        <v>558</v>
      </c>
      <c r="B571" s="2">
        <f>F570</f>
        <v>0.0</v>
      </c>
      <c r="C571" s="2">
        <f>IF(B571&gt;0.005,ROUND(B571*$B$5/12,2),0)</f>
        <v>0</v>
      </c>
      <c r="D571" s="2">
        <f>IF(B571&gt;0.005,MIN($B$6+$B$7,B571+C571),0)</f>
        <v>0</v>
      </c>
      <c r="E571" s="2">
        <f>D571-C571</f>
        <v>0</v>
      </c>
      <c r="F571" s="2">
        <f>B571-E571</f>
        <v>0.0</v>
      </c>
    </row>
    <row r="572">
      <c r="A572" s="8">
        <v>559</v>
      </c>
      <c r="B572" s="2">
        <f>F571</f>
        <v>0.0</v>
      </c>
      <c r="C572" s="2">
        <f>IF(B572&gt;0.005,ROUND(B572*$B$5/12,2),0)</f>
        <v>0</v>
      </c>
      <c r="D572" s="2">
        <f>IF(B572&gt;0.005,MIN($B$6+$B$7,B572+C572),0)</f>
        <v>0</v>
      </c>
      <c r="E572" s="2">
        <f>D572-C572</f>
        <v>0</v>
      </c>
      <c r="F572" s="2">
        <f>B572-E572</f>
        <v>0.0</v>
      </c>
    </row>
    <row r="573">
      <c r="A573" s="8">
        <v>560</v>
      </c>
      <c r="B573" s="2">
        <f>F572</f>
        <v>0.0</v>
      </c>
      <c r="C573" s="2">
        <f>IF(B573&gt;0.005,ROUND(B573*$B$5/12,2),0)</f>
        <v>0</v>
      </c>
      <c r="D573" s="2">
        <f>IF(B573&gt;0.005,MIN($B$6+$B$7,B573+C573),0)</f>
        <v>0</v>
      </c>
      <c r="E573" s="2">
        <f>D573-C573</f>
        <v>0</v>
      </c>
      <c r="F573" s="2">
        <f>B573-E573</f>
        <v>0.0</v>
      </c>
    </row>
    <row r="574">
      <c r="A574" s="8">
        <v>561</v>
      </c>
      <c r="B574" s="2">
        <f>F573</f>
        <v>0.0</v>
      </c>
      <c r="C574" s="2">
        <f>IF(B574&gt;0.005,ROUND(B574*$B$5/12,2),0)</f>
        <v>0</v>
      </c>
      <c r="D574" s="2">
        <f>IF(B574&gt;0.005,MIN($B$6+$B$7,B574+C574),0)</f>
        <v>0</v>
      </c>
      <c r="E574" s="2">
        <f>D574-C574</f>
        <v>0</v>
      </c>
      <c r="F574" s="2">
        <f>B574-E574</f>
        <v>0.0</v>
      </c>
    </row>
    <row r="575">
      <c r="A575" s="8">
        <v>562</v>
      </c>
      <c r="B575" s="2">
        <f>F574</f>
        <v>0.0</v>
      </c>
      <c r="C575" s="2">
        <f>IF(B575&gt;0.005,ROUND(B575*$B$5/12,2),0)</f>
        <v>0</v>
      </c>
      <c r="D575" s="2">
        <f>IF(B575&gt;0.005,MIN($B$6+$B$7,B575+C575),0)</f>
        <v>0</v>
      </c>
      <c r="E575" s="2">
        <f>D575-C575</f>
        <v>0</v>
      </c>
      <c r="F575" s="2">
        <f>B575-E575</f>
        <v>0.0</v>
      </c>
    </row>
    <row r="576">
      <c r="A576" s="8">
        <v>563</v>
      </c>
      <c r="B576" s="2">
        <f>F575</f>
        <v>0.0</v>
      </c>
      <c r="C576" s="2">
        <f>IF(B576&gt;0.005,ROUND(B576*$B$5/12,2),0)</f>
        <v>0</v>
      </c>
      <c r="D576" s="2">
        <f>IF(B576&gt;0.005,MIN($B$6+$B$7,B576+C576),0)</f>
        <v>0</v>
      </c>
      <c r="E576" s="2">
        <f>D576-C576</f>
        <v>0</v>
      </c>
      <c r="F576" s="2">
        <f>B576-E576</f>
        <v>0.0</v>
      </c>
    </row>
    <row r="577">
      <c r="A577" s="8">
        <v>564</v>
      </c>
      <c r="B577" s="2">
        <f>F576</f>
        <v>0.0</v>
      </c>
      <c r="C577" s="2">
        <f>IF(B577&gt;0.005,ROUND(B577*$B$5/12,2),0)</f>
        <v>0</v>
      </c>
      <c r="D577" s="2">
        <f>IF(B577&gt;0.005,MIN($B$6+$B$7,B577+C577),0)</f>
        <v>0</v>
      </c>
      <c r="E577" s="2">
        <f>D577-C577</f>
        <v>0</v>
      </c>
      <c r="F577" s="2">
        <f>B577-E577</f>
        <v>0.0</v>
      </c>
    </row>
    <row r="578">
      <c r="A578" s="8">
        <v>565</v>
      </c>
      <c r="B578" s="2">
        <f>F577</f>
        <v>0.0</v>
      </c>
      <c r="C578" s="2">
        <f>IF(B578&gt;0.005,ROUND(B578*$B$5/12,2),0)</f>
        <v>0</v>
      </c>
      <c r="D578" s="2">
        <f>IF(B578&gt;0.005,MIN($B$6+$B$7,B578+C578),0)</f>
        <v>0</v>
      </c>
      <c r="E578" s="2">
        <f>D578-C578</f>
        <v>0</v>
      </c>
      <c r="F578" s="2">
        <f>B578-E578</f>
        <v>0.0</v>
      </c>
    </row>
    <row r="579">
      <c r="A579" s="8">
        <v>566</v>
      </c>
      <c r="B579" s="2">
        <f>F578</f>
        <v>0.0</v>
      </c>
      <c r="C579" s="2">
        <f>IF(B579&gt;0.005,ROUND(B579*$B$5/12,2),0)</f>
        <v>0</v>
      </c>
      <c r="D579" s="2">
        <f>IF(B579&gt;0.005,MIN($B$6+$B$7,B579+C579),0)</f>
        <v>0</v>
      </c>
      <c r="E579" s="2">
        <f>D579-C579</f>
        <v>0</v>
      </c>
      <c r="F579" s="2">
        <f>B579-E579</f>
        <v>0.0</v>
      </c>
    </row>
    <row r="580">
      <c r="A580" s="8">
        <v>567</v>
      </c>
      <c r="B580" s="2">
        <f>F579</f>
        <v>0.0</v>
      </c>
      <c r="C580" s="2">
        <f>IF(B580&gt;0.005,ROUND(B580*$B$5/12,2),0)</f>
        <v>0</v>
      </c>
      <c r="D580" s="2">
        <f>IF(B580&gt;0.005,MIN($B$6+$B$7,B580+C580),0)</f>
        <v>0</v>
      </c>
      <c r="E580" s="2">
        <f>D580-C580</f>
        <v>0</v>
      </c>
      <c r="F580" s="2">
        <f>B580-E580</f>
        <v>0.0</v>
      </c>
    </row>
    <row r="581">
      <c r="A581" s="8">
        <v>568</v>
      </c>
      <c r="B581" s="2">
        <f>F580</f>
        <v>0.0</v>
      </c>
      <c r="C581" s="2">
        <f>IF(B581&gt;0.005,ROUND(B581*$B$5/12,2),0)</f>
        <v>0</v>
      </c>
      <c r="D581" s="2">
        <f>IF(B581&gt;0.005,MIN($B$6+$B$7,B581+C581),0)</f>
        <v>0</v>
      </c>
      <c r="E581" s="2">
        <f>D581-C581</f>
        <v>0</v>
      </c>
      <c r="F581" s="2">
        <f>B581-E581</f>
        <v>0.0</v>
      </c>
    </row>
    <row r="582">
      <c r="A582" s="8">
        <v>569</v>
      </c>
      <c r="B582" s="2">
        <f>F581</f>
        <v>0.0</v>
      </c>
      <c r="C582" s="2">
        <f>IF(B582&gt;0.005,ROUND(B582*$B$5/12,2),0)</f>
        <v>0</v>
      </c>
      <c r="D582" s="2">
        <f>IF(B582&gt;0.005,MIN($B$6+$B$7,B582+C582),0)</f>
        <v>0</v>
      </c>
      <c r="E582" s="2">
        <f>D582-C582</f>
        <v>0</v>
      </c>
      <c r="F582" s="2">
        <f>B582-E582</f>
        <v>0.0</v>
      </c>
    </row>
    <row r="583">
      <c r="A583" s="8">
        <v>570</v>
      </c>
      <c r="B583" s="2">
        <f>F582</f>
        <v>0.0</v>
      </c>
      <c r="C583" s="2">
        <f>IF(B583&gt;0.005,ROUND(B583*$B$5/12,2),0)</f>
        <v>0</v>
      </c>
      <c r="D583" s="2">
        <f>IF(B583&gt;0.005,MIN($B$6+$B$7,B583+C583),0)</f>
        <v>0</v>
      </c>
      <c r="E583" s="2">
        <f>D583-C583</f>
        <v>0</v>
      </c>
      <c r="F583" s="2">
        <f>B583-E583</f>
        <v>0.0</v>
      </c>
    </row>
    <row r="584">
      <c r="A584" s="8">
        <v>571</v>
      </c>
      <c r="B584" s="2">
        <f>F583</f>
        <v>0.0</v>
      </c>
      <c r="C584" s="2">
        <f>IF(B584&gt;0.005,ROUND(B584*$B$5/12,2),0)</f>
        <v>0</v>
      </c>
      <c r="D584" s="2">
        <f>IF(B584&gt;0.005,MIN($B$6+$B$7,B584+C584),0)</f>
        <v>0</v>
      </c>
      <c r="E584" s="2">
        <f>D584-C584</f>
        <v>0</v>
      </c>
      <c r="F584" s="2">
        <f>B584-E584</f>
        <v>0.0</v>
      </c>
    </row>
    <row r="585">
      <c r="A585" s="8">
        <v>572</v>
      </c>
      <c r="B585" s="2">
        <f>F584</f>
        <v>0.0</v>
      </c>
      <c r="C585" s="2">
        <f>IF(B585&gt;0.005,ROUND(B585*$B$5/12,2),0)</f>
        <v>0</v>
      </c>
      <c r="D585" s="2">
        <f>IF(B585&gt;0.005,MIN($B$6+$B$7,B585+C585),0)</f>
        <v>0</v>
      </c>
      <c r="E585" s="2">
        <f>D585-C585</f>
        <v>0</v>
      </c>
      <c r="F585" s="2">
        <f>B585-E585</f>
        <v>0.0</v>
      </c>
    </row>
    <row r="586">
      <c r="A586" s="8">
        <v>573</v>
      </c>
      <c r="B586" s="2">
        <f>F585</f>
        <v>0.0</v>
      </c>
      <c r="C586" s="2">
        <f>IF(B586&gt;0.005,ROUND(B586*$B$5/12,2),0)</f>
        <v>0</v>
      </c>
      <c r="D586" s="2">
        <f>IF(B586&gt;0.005,MIN($B$6+$B$7,B586+C586),0)</f>
        <v>0</v>
      </c>
      <c r="E586" s="2">
        <f>D586-C586</f>
        <v>0</v>
      </c>
      <c r="F586" s="2">
        <f>B586-E586</f>
        <v>0.0</v>
      </c>
    </row>
    <row r="587">
      <c r="A587" s="8">
        <v>574</v>
      </c>
      <c r="B587" s="2">
        <f>F586</f>
        <v>0.0</v>
      </c>
      <c r="C587" s="2">
        <f>IF(B587&gt;0.005,ROUND(B587*$B$5/12,2),0)</f>
        <v>0</v>
      </c>
      <c r="D587" s="2">
        <f>IF(B587&gt;0.005,MIN($B$6+$B$7,B587+C587),0)</f>
        <v>0</v>
      </c>
      <c r="E587" s="2">
        <f>D587-C587</f>
        <v>0</v>
      </c>
      <c r="F587" s="2">
        <f>B587-E587</f>
        <v>0.0</v>
      </c>
    </row>
    <row r="588">
      <c r="A588" s="8">
        <v>575</v>
      </c>
      <c r="B588" s="2">
        <f>F587</f>
        <v>0.0</v>
      </c>
      <c r="C588" s="2">
        <f>IF(B588&gt;0.005,ROUND(B588*$B$5/12,2),0)</f>
        <v>0</v>
      </c>
      <c r="D588" s="2">
        <f>IF(B588&gt;0.005,MIN($B$6+$B$7,B588+C588),0)</f>
        <v>0</v>
      </c>
      <c r="E588" s="2">
        <f>D588-C588</f>
        <v>0</v>
      </c>
      <c r="F588" s="2">
        <f>B588-E588</f>
        <v>0.0</v>
      </c>
    </row>
    <row r="589">
      <c r="A589" s="8">
        <v>576</v>
      </c>
      <c r="B589" s="2">
        <f>F588</f>
        <v>0.0</v>
      </c>
      <c r="C589" s="2">
        <f>IF(B589&gt;0.005,ROUND(B589*$B$5/12,2),0)</f>
        <v>0</v>
      </c>
      <c r="D589" s="2">
        <f>IF(B589&gt;0.005,MIN($B$6+$B$7,B589+C589),0)</f>
        <v>0</v>
      </c>
      <c r="E589" s="2">
        <f>D589-C589</f>
        <v>0</v>
      </c>
      <c r="F589" s="2">
        <f>B589-E589</f>
        <v>0.0</v>
      </c>
    </row>
    <row r="590">
      <c r="A590" s="8">
        <v>577</v>
      </c>
      <c r="B590" s="2">
        <f>F589</f>
        <v>0.0</v>
      </c>
      <c r="C590" s="2">
        <f>IF(B590&gt;0.005,ROUND(B590*$B$5/12,2),0)</f>
        <v>0</v>
      </c>
      <c r="D590" s="2">
        <f>IF(B590&gt;0.005,MIN($B$6+$B$7,B590+C590),0)</f>
        <v>0</v>
      </c>
      <c r="E590" s="2">
        <f>D590-C590</f>
        <v>0</v>
      </c>
      <c r="F590" s="2">
        <f>B590-E590</f>
        <v>0.0</v>
      </c>
    </row>
    <row r="591">
      <c r="A591" s="8">
        <v>578</v>
      </c>
      <c r="B591" s="2">
        <f>F590</f>
        <v>0.0</v>
      </c>
      <c r="C591" s="2">
        <f>IF(B591&gt;0.005,ROUND(B591*$B$5/12,2),0)</f>
        <v>0</v>
      </c>
      <c r="D591" s="2">
        <f>IF(B591&gt;0.005,MIN($B$6+$B$7,B591+C591),0)</f>
        <v>0</v>
      </c>
      <c r="E591" s="2">
        <f>D591-C591</f>
        <v>0</v>
      </c>
      <c r="F591" s="2">
        <f>B591-E591</f>
        <v>0.0</v>
      </c>
    </row>
    <row r="592">
      <c r="A592" s="8">
        <v>579</v>
      </c>
      <c r="B592" s="2">
        <f>F591</f>
        <v>0.0</v>
      </c>
      <c r="C592" s="2">
        <f>IF(B592&gt;0.005,ROUND(B592*$B$5/12,2),0)</f>
        <v>0</v>
      </c>
      <c r="D592" s="2">
        <f>IF(B592&gt;0.005,MIN($B$6+$B$7,B592+C592),0)</f>
        <v>0</v>
      </c>
      <c r="E592" s="2">
        <f>D592-C592</f>
        <v>0</v>
      </c>
      <c r="F592" s="2">
        <f>B592-E592</f>
        <v>0.0</v>
      </c>
    </row>
    <row r="593">
      <c r="A593" s="8">
        <v>580</v>
      </c>
      <c r="B593" s="2">
        <f>F592</f>
        <v>0.0</v>
      </c>
      <c r="C593" s="2">
        <f>IF(B593&gt;0.005,ROUND(B593*$B$5/12,2),0)</f>
        <v>0</v>
      </c>
      <c r="D593" s="2">
        <f>IF(B593&gt;0.005,MIN($B$6+$B$7,B593+C593),0)</f>
        <v>0</v>
      </c>
      <c r="E593" s="2">
        <f>D593-C593</f>
        <v>0</v>
      </c>
      <c r="F593" s="2">
        <f>B593-E593</f>
        <v>0.0</v>
      </c>
    </row>
    <row r="594">
      <c r="A594" s="8">
        <v>581</v>
      </c>
      <c r="B594" s="2">
        <f>F593</f>
        <v>0.0</v>
      </c>
      <c r="C594" s="2">
        <f>IF(B594&gt;0.005,ROUND(B594*$B$5/12,2),0)</f>
        <v>0</v>
      </c>
      <c r="D594" s="2">
        <f>IF(B594&gt;0.005,MIN($B$6+$B$7,B594+C594),0)</f>
        <v>0</v>
      </c>
      <c r="E594" s="2">
        <f>D594-C594</f>
        <v>0</v>
      </c>
      <c r="F594" s="2">
        <f>B594-E594</f>
        <v>0.0</v>
      </c>
    </row>
    <row r="595">
      <c r="A595" s="8">
        <v>582</v>
      </c>
      <c r="B595" s="2">
        <f>F594</f>
        <v>0.0</v>
      </c>
      <c r="C595" s="2">
        <f>IF(B595&gt;0.005,ROUND(B595*$B$5/12,2),0)</f>
        <v>0</v>
      </c>
      <c r="D595" s="2">
        <f>IF(B595&gt;0.005,MIN($B$6+$B$7,B595+C595),0)</f>
        <v>0</v>
      </c>
      <c r="E595" s="2">
        <f>D595-C595</f>
        <v>0</v>
      </c>
      <c r="F595" s="2">
        <f>B595-E595</f>
        <v>0.0</v>
      </c>
    </row>
    <row r="596">
      <c r="A596" s="8">
        <v>583</v>
      </c>
      <c r="B596" s="2">
        <f>F595</f>
        <v>0.0</v>
      </c>
      <c r="C596" s="2">
        <f>IF(B596&gt;0.005,ROUND(B596*$B$5/12,2),0)</f>
        <v>0</v>
      </c>
      <c r="D596" s="2">
        <f>IF(B596&gt;0.005,MIN($B$6+$B$7,B596+C596),0)</f>
        <v>0</v>
      </c>
      <c r="E596" s="2">
        <f>D596-C596</f>
        <v>0</v>
      </c>
      <c r="F596" s="2">
        <f>B596-E596</f>
        <v>0.0</v>
      </c>
    </row>
    <row r="597">
      <c r="A597" s="8">
        <v>584</v>
      </c>
      <c r="B597" s="2">
        <f>F596</f>
        <v>0.0</v>
      </c>
      <c r="C597" s="2">
        <f>IF(B597&gt;0.005,ROUND(B597*$B$5/12,2),0)</f>
        <v>0</v>
      </c>
      <c r="D597" s="2">
        <f>IF(B597&gt;0.005,MIN($B$6+$B$7,B597+C597),0)</f>
        <v>0</v>
      </c>
      <c r="E597" s="2">
        <f>D597-C597</f>
        <v>0</v>
      </c>
      <c r="F597" s="2">
        <f>B597-E597</f>
        <v>0.0</v>
      </c>
    </row>
    <row r="598">
      <c r="A598" s="8">
        <v>585</v>
      </c>
      <c r="B598" s="2">
        <f>F597</f>
        <v>0.0</v>
      </c>
      <c r="C598" s="2">
        <f>IF(B598&gt;0.005,ROUND(B598*$B$5/12,2),0)</f>
        <v>0</v>
      </c>
      <c r="D598" s="2">
        <f>IF(B598&gt;0.005,MIN($B$6+$B$7,B598+C598),0)</f>
        <v>0</v>
      </c>
      <c r="E598" s="2">
        <f>D598-C598</f>
        <v>0</v>
      </c>
      <c r="F598" s="2">
        <f>B598-E598</f>
        <v>0.0</v>
      </c>
    </row>
    <row r="599">
      <c r="A599" s="8">
        <v>586</v>
      </c>
      <c r="B599" s="2">
        <f>F598</f>
        <v>0.0</v>
      </c>
      <c r="C599" s="2">
        <f>IF(B599&gt;0.005,ROUND(B599*$B$5/12,2),0)</f>
        <v>0</v>
      </c>
      <c r="D599" s="2">
        <f>IF(B599&gt;0.005,MIN($B$6+$B$7,B599+C599),0)</f>
        <v>0</v>
      </c>
      <c r="E599" s="2">
        <f>D599-C599</f>
        <v>0</v>
      </c>
      <c r="F599" s="2">
        <f>B599-E599</f>
        <v>0.0</v>
      </c>
    </row>
    <row r="600">
      <c r="A600" s="8">
        <v>587</v>
      </c>
      <c r="B600" s="2">
        <f>F599</f>
        <v>0.0</v>
      </c>
      <c r="C600" s="2">
        <f>IF(B600&gt;0.005,ROUND(B600*$B$5/12,2),0)</f>
        <v>0</v>
      </c>
      <c r="D600" s="2">
        <f>IF(B600&gt;0.005,MIN($B$6+$B$7,B600+C600),0)</f>
        <v>0</v>
      </c>
      <c r="E600" s="2">
        <f>D600-C600</f>
        <v>0</v>
      </c>
      <c r="F600" s="2">
        <f>B600-E600</f>
        <v>0.0</v>
      </c>
    </row>
    <row r="601">
      <c r="A601" s="8">
        <v>588</v>
      </c>
      <c r="B601" s="2">
        <f>F600</f>
        <v>0.0</v>
      </c>
      <c r="C601" s="2">
        <f>IF(B601&gt;0.005,ROUND(B601*$B$5/12,2),0)</f>
        <v>0</v>
      </c>
      <c r="D601" s="2">
        <f>IF(B601&gt;0.005,MIN($B$6+$B$7,B601+C601),0)</f>
        <v>0</v>
      </c>
      <c r="E601" s="2">
        <f>D601-C601</f>
        <v>0</v>
      </c>
      <c r="F601" s="2">
        <f>B601-E601</f>
        <v>0.0</v>
      </c>
    </row>
    <row r="602">
      <c r="A602" s="8">
        <v>589</v>
      </c>
      <c r="B602" s="2">
        <f>F601</f>
        <v>0.0</v>
      </c>
      <c r="C602" s="2">
        <f>IF(B602&gt;0.005,ROUND(B602*$B$5/12,2),0)</f>
        <v>0</v>
      </c>
      <c r="D602" s="2">
        <f>IF(B602&gt;0.005,MIN($B$6+$B$7,B602+C602),0)</f>
        <v>0</v>
      </c>
      <c r="E602" s="2">
        <f>D602-C602</f>
        <v>0</v>
      </c>
      <c r="F602" s="2">
        <f>B602-E602</f>
        <v>0.0</v>
      </c>
    </row>
    <row r="603">
      <c r="A603" s="8">
        <v>590</v>
      </c>
      <c r="B603" s="2">
        <f>F602</f>
        <v>0.0</v>
      </c>
      <c r="C603" s="2">
        <f>IF(B603&gt;0.005,ROUND(B603*$B$5/12,2),0)</f>
        <v>0</v>
      </c>
      <c r="D603" s="2">
        <f>IF(B603&gt;0.005,MIN($B$6+$B$7,B603+C603),0)</f>
        <v>0</v>
      </c>
      <c r="E603" s="2">
        <f>D603-C603</f>
        <v>0</v>
      </c>
      <c r="F603" s="2">
        <f>B603-E603</f>
        <v>0.0</v>
      </c>
    </row>
    <row r="604">
      <c r="A604" s="8">
        <v>591</v>
      </c>
      <c r="B604" s="2">
        <f>F603</f>
        <v>0.0</v>
      </c>
      <c r="C604" s="2">
        <f>IF(B604&gt;0.005,ROUND(B604*$B$5/12,2),0)</f>
        <v>0</v>
      </c>
      <c r="D604" s="2">
        <f>IF(B604&gt;0.005,MIN($B$6+$B$7,B604+C604),0)</f>
        <v>0</v>
      </c>
      <c r="E604" s="2">
        <f>D604-C604</f>
        <v>0</v>
      </c>
      <c r="F604" s="2">
        <f>B604-E604</f>
        <v>0.0</v>
      </c>
    </row>
    <row r="605">
      <c r="A605" s="8">
        <v>592</v>
      </c>
      <c r="B605" s="2">
        <f>F604</f>
        <v>0.0</v>
      </c>
      <c r="C605" s="2">
        <f>IF(B605&gt;0.005,ROUND(B605*$B$5/12,2),0)</f>
        <v>0</v>
      </c>
      <c r="D605" s="2">
        <f>IF(B605&gt;0.005,MIN($B$6+$B$7,B605+C605),0)</f>
        <v>0</v>
      </c>
      <c r="E605" s="2">
        <f>D605-C605</f>
        <v>0</v>
      </c>
      <c r="F605" s="2">
        <f>B605-E605</f>
        <v>0.0</v>
      </c>
    </row>
    <row r="606">
      <c r="A606" s="8">
        <v>593</v>
      </c>
      <c r="B606" s="2">
        <f>F605</f>
        <v>0.0</v>
      </c>
      <c r="C606" s="2">
        <f>IF(B606&gt;0.005,ROUND(B606*$B$5/12,2),0)</f>
        <v>0</v>
      </c>
      <c r="D606" s="2">
        <f>IF(B606&gt;0.005,MIN($B$6+$B$7,B606+C606),0)</f>
        <v>0</v>
      </c>
      <c r="E606" s="2">
        <f>D606-C606</f>
        <v>0</v>
      </c>
      <c r="F606" s="2">
        <f>B606-E606</f>
        <v>0.0</v>
      </c>
    </row>
    <row r="607">
      <c r="A607" s="8">
        <v>594</v>
      </c>
      <c r="B607" s="2">
        <f>F606</f>
        <v>0.0</v>
      </c>
      <c r="C607" s="2">
        <f>IF(B607&gt;0.005,ROUND(B607*$B$5/12,2),0)</f>
        <v>0</v>
      </c>
      <c r="D607" s="2">
        <f>IF(B607&gt;0.005,MIN($B$6+$B$7,B607+C607),0)</f>
        <v>0</v>
      </c>
      <c r="E607" s="2">
        <f>D607-C607</f>
        <v>0</v>
      </c>
      <c r="F607" s="2">
        <f>B607-E607</f>
        <v>0.0</v>
      </c>
    </row>
    <row r="608">
      <c r="A608" s="8">
        <v>595</v>
      </c>
      <c r="B608" s="2">
        <f>F607</f>
        <v>0.0</v>
      </c>
      <c r="C608" s="2">
        <f>IF(B608&gt;0.005,ROUND(B608*$B$5/12,2),0)</f>
        <v>0</v>
      </c>
      <c r="D608" s="2">
        <f>IF(B608&gt;0.005,MIN($B$6+$B$7,B608+C608),0)</f>
        <v>0</v>
      </c>
      <c r="E608" s="2">
        <f>D608-C608</f>
        <v>0</v>
      </c>
      <c r="F608" s="2">
        <f>B608-E608</f>
        <v>0.0</v>
      </c>
    </row>
    <row r="609">
      <c r="A609" s="8">
        <v>596</v>
      </c>
      <c r="B609" s="2">
        <f>F608</f>
        <v>0.0</v>
      </c>
      <c r="C609" s="2">
        <f>IF(B609&gt;0.005,ROUND(B609*$B$5/12,2),0)</f>
        <v>0</v>
      </c>
      <c r="D609" s="2">
        <f>IF(B609&gt;0.005,MIN($B$6+$B$7,B609+C609),0)</f>
        <v>0</v>
      </c>
      <c r="E609" s="2">
        <f>D609-C609</f>
        <v>0</v>
      </c>
      <c r="F609" s="2">
        <f>B609-E609</f>
        <v>0.0</v>
      </c>
    </row>
    <row r="610">
      <c r="A610" s="8">
        <v>597</v>
      </c>
      <c r="B610" s="2">
        <f>F609</f>
        <v>0.0</v>
      </c>
      <c r="C610" s="2">
        <f>IF(B610&gt;0.005,ROUND(B610*$B$5/12,2),0)</f>
        <v>0</v>
      </c>
      <c r="D610" s="2">
        <f>IF(B610&gt;0.005,MIN($B$6+$B$7,B610+C610),0)</f>
        <v>0</v>
      </c>
      <c r="E610" s="2">
        <f>D610-C610</f>
        <v>0</v>
      </c>
      <c r="F610" s="2">
        <f>B610-E610</f>
        <v>0.0</v>
      </c>
    </row>
    <row r="611">
      <c r="A611" s="8">
        <v>598</v>
      </c>
      <c r="B611" s="2">
        <f>F610</f>
        <v>0.0</v>
      </c>
      <c r="C611" s="2">
        <f>IF(B611&gt;0.005,ROUND(B611*$B$5/12,2),0)</f>
        <v>0</v>
      </c>
      <c r="D611" s="2">
        <f>IF(B611&gt;0.005,MIN($B$6+$B$7,B611+C611),0)</f>
        <v>0</v>
      </c>
      <c r="E611" s="2">
        <f>D611-C611</f>
        <v>0</v>
      </c>
      <c r="F611" s="2">
        <f>B611-E611</f>
        <v>0.0</v>
      </c>
    </row>
    <row r="612">
      <c r="A612" s="8">
        <v>599</v>
      </c>
      <c r="B612" s="2">
        <f>F611</f>
        <v>0.0</v>
      </c>
      <c r="C612" s="2">
        <f>IF(B612&gt;0.005,ROUND(B612*$B$5/12,2),0)</f>
        <v>0</v>
      </c>
      <c r="D612" s="2">
        <f>IF(B612&gt;0.005,MIN($B$6+$B$7,B612+C612),0)</f>
        <v>0</v>
      </c>
      <c r="E612" s="2">
        <f>D612-C612</f>
        <v>0</v>
      </c>
      <c r="F612" s="2">
        <f>B612-E612</f>
        <v>0.0</v>
      </c>
    </row>
    <row r="613">
      <c r="A613" s="8">
        <v>600</v>
      </c>
      <c r="B613" s="2">
        <f>F612</f>
        <v>0.0</v>
      </c>
      <c r="C613" s="2">
        <f>IF(B613&gt;0.005,ROUND(B613*$B$5/12,2),0)</f>
        <v>0</v>
      </c>
      <c r="D613" s="2">
        <f>IF(B613&gt;0.005,MIN($B$6+$B$7,B613+C613),0)</f>
        <v>0</v>
      </c>
      <c r="E613" s="2">
        <f>D613-C613</f>
        <v>0</v>
      </c>
      <c r="F613" s="2">
        <f>B613-E613</f>
        <v>0.0</v>
      </c>
    </row>
  </sheetData>
</worksheet>
</file>